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225" windowWidth="14805" windowHeight="7890" activeTab="1"/>
  </bookViews>
  <sheets>
    <sheet name="Лист1" sheetId="1" r:id="rId1"/>
    <sheet name="Лист2" sheetId="2" r:id="rId2"/>
    <sheet name="Лист3" sheetId="3" r:id="rId3"/>
  </sheets>
  <calcPr calcId="145621"/>
</workbook>
</file>

<file path=xl/calcChain.xml><?xml version="1.0" encoding="utf-8"?>
<calcChain xmlns="http://schemas.openxmlformats.org/spreadsheetml/2006/main">
  <c r="O98" i="2" l="1"/>
  <c r="N98" i="2"/>
  <c r="M98" i="2"/>
  <c r="O94" i="2"/>
  <c r="N94" i="2"/>
  <c r="M94" i="2"/>
  <c r="O89" i="2"/>
  <c r="N89" i="2"/>
  <c r="O67" i="2"/>
  <c r="O66" i="2" s="1"/>
  <c r="N67" i="2"/>
  <c r="N66" i="2" s="1"/>
  <c r="M67" i="2"/>
  <c r="M66" i="2" s="1"/>
  <c r="O93" i="2" l="1"/>
  <c r="M93" i="2"/>
  <c r="N93" i="2"/>
  <c r="N11" i="1"/>
  <c r="O11" i="1"/>
  <c r="N142" i="1" l="1"/>
  <c r="O142" i="1"/>
  <c r="N97" i="1"/>
  <c r="N96" i="1" s="1"/>
  <c r="O97" i="1"/>
  <c r="O96" i="1" s="1"/>
  <c r="N73" i="1"/>
  <c r="N72" i="1" s="1"/>
  <c r="O73" i="1"/>
  <c r="O72" i="1" s="1"/>
  <c r="N52" i="1"/>
  <c r="O52" i="1"/>
  <c r="N9" i="1" l="1"/>
  <c r="O9" i="1"/>
  <c r="M142" i="1"/>
  <c r="M97" i="1"/>
  <c r="M96" i="1" s="1"/>
  <c r="M73" i="1"/>
  <c r="M72" i="1" s="1"/>
  <c r="M52" i="1"/>
  <c r="M11" i="1"/>
  <c r="M9" i="1" l="1"/>
  <c r="AA10" i="1"/>
  <c r="M89" i="2"/>
</calcChain>
</file>

<file path=xl/sharedStrings.xml><?xml version="1.0" encoding="utf-8"?>
<sst xmlns="http://schemas.openxmlformats.org/spreadsheetml/2006/main" count="750" uniqueCount="358">
  <si>
    <t>раздел</t>
  </si>
  <si>
    <t>подраздел</t>
  </si>
  <si>
    <t>х</t>
  </si>
  <si>
    <t>…</t>
  </si>
  <si>
    <t>Наименование полномочия, расходного обязательства</t>
  </si>
  <si>
    <t>Код расхода по БК</t>
  </si>
  <si>
    <t xml:space="preserve">Объем средств на исполнение расходного обязательства </t>
  </si>
  <si>
    <t xml:space="preserve"> Российской Федерации</t>
  </si>
  <si>
    <t xml:space="preserve"> субъекта Российской Федерации</t>
  </si>
  <si>
    <t>отчетный  2015 год</t>
  </si>
  <si>
    <t>очередной 2017 год</t>
  </si>
  <si>
    <t>Наименование  номер и дата</t>
  </si>
  <si>
    <t>Номер статьи (подстатьи), пункта (подпункта )</t>
  </si>
  <si>
    <t>Дата вступления в силу и срок действия</t>
  </si>
  <si>
    <t>из них:</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</si>
  <si>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</si>
  <si>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установление, изменение и отмена местных налогов и сборов муниципального района</t>
  </si>
  <si>
    <t>владение, пользование и распоряжение имуществом, находящимся в муниципальной собственности муниципального района</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</si>
  <si>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</si>
  <si>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</si>
  <si>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</si>
  <si>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</si>
  <si>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</si>
  <si>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участие в предупреждении и ликвидации последствий чрезвычайных ситуаций на территории муниципального района</t>
  </si>
  <si>
    <t>организация охраны общественного порядка на территории муниципального района муниципальной милицией</t>
  </si>
  <si>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</si>
  <si>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</si>
  <si>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организация мероприятий межпоселенческого характера по охране окружающей среды</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</si>
  <si>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</si>
  <si>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</si>
  <si>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</si>
  <si>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</si>
  <si>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 38-ФЗ «О рекламе»</t>
  </si>
  <si>
    <t>формирование и содержание муниципального архива, включая хранение архивных фондов поселений</t>
  </si>
  <si>
    <t>содержание на территории муниципального района межпоселенческих мест захоронения, организация ритуальных услуг</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</si>
  <si>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</si>
  <si>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</si>
  <si>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</si>
  <si>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</si>
  <si>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</si>
  <si>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</si>
  <si>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</si>
  <si>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</si>
  <si>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осуществление мероприятий по обеспечению безопасности людей на водных объектах, охране их жизни и здоровья</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</si>
  <si>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</si>
  <si>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</si>
  <si>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организация и осуществление мероприятий межпоселенческого характера по работе с детьми и молодежью</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</si>
  <si>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</si>
  <si>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осуществление муниципального лесного контроля</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</si>
  <si>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</si>
  <si>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осуществление мер по противодействию коррупции в границах муниципального района</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</si>
  <si>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</si>
  <si>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осуществление муниципального земельного контроля на межселенной территории муниципального района</t>
  </si>
  <si>
    <t>организация в соответствии с Федеральным законом от 24 июля 2007 года № 221-ФЗ «О государственном кадастре недвижимости» выполнения комплексных кадастровых работ и утверждение карты-плана территории</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</si>
  <si>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</si>
  <si>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создание условий для предоставления транспортных услуг населению и организация транспортного обслуживания населения в границах сельского поселения</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</si>
  <si>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</si>
  <si>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участие в предупреждении и ликвидации последствий чрезвычайных ситуаций в границах сельского поселения</t>
  </si>
  <si>
    <t>организация библиотечного обслуживания населения, комплектование и обеспечение сохранности библиотечных фондов библиотек сельского поселения</t>
  </si>
  <si>
    <t>сохранение, использование и популяризация объектов культурного наследия (памятников истории и культуры), находящихся в собственности сельского поселения, охрана объектов культурного наследия (памятников истории и культуры) местного (муниципального) значения, расположенных на территории сельского поселения</t>
  </si>
  <si>
    <t>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</si>
  <si>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осуществление мер по противодействию коррупции в границах сельского поселения</t>
  </si>
  <si>
    <t>функционирование органов местного самоуправления</t>
  </si>
  <si>
    <t>финансирование муниципальных учреждений</t>
  </si>
  <si>
    <t>принятие устава муниципального образования и внесение в него изменений и дополнений, издание муниципальных правовых актов</t>
  </si>
  <si>
    <t>установление официальных символов муниципального образования</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</si>
  <si>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</si>
  <si>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</si>
  <si>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</si>
  <si>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полномочиями по организации теплоснабжения, предусмотренными Федеральным законом «О теплоснабжении»</t>
  </si>
  <si>
    <t>полномочиями в сфере водоснабжения и водоотведения, предусмотренными Федеральным законом «О водоснабжении и водоотведении»</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</si>
  <si>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</si>
  <si>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</si>
  <si>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</si>
  <si>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</si>
  <si>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осуществление международных и внешнеэкономических связей в соответствии с федеральными законами</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</si>
  <si>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</si>
  <si>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</si>
  <si>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</si>
  <si>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создание музеев муниципального района</t>
  </si>
  <si>
    <t>участие в осуществлении деятельности по опеке и попечительству</t>
  </si>
  <si>
    <t>создание условий для осуществления деятельности, связанной с реализацией прав местных национально-культурных автономий на территории муниципального района</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</si>
  <si>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муниципального района</t>
  </si>
  <si>
    <t>осуществление функций учредителя муниципальных образовательных организаций высшего образования, находящихся в их ведении по состоянию на 31 декабря 2008 года</t>
  </si>
  <si>
    <t>создание условий для развития туризма</t>
  </si>
  <si>
    <t>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</si>
  <si>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 181-ФЗ «О социальной защите инвалидов в Российской Федерации»</t>
  </si>
  <si>
    <t>осуществление мероприятий, предусмотренных Федеральным законом «О донорстве крови и ее компонентов»</t>
  </si>
  <si>
    <t>совершение нотариальных действий, предусмотренных законодательством, в случае отсутствия в расположенном на межселенной территории населенном пункте нотариуса</t>
  </si>
  <si>
    <t>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</si>
  <si>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 за счет средств областного бюджета</t>
  </si>
  <si>
    <t xml:space="preserve">Субвенции на исполнение полномочий в сфере общего образования в муниципальных дошкольных образовательных организациях </t>
  </si>
  <si>
    <t xml:space="preserve">Субвенции на исполнение полномочий по финансовому обеспечению получения дошкольного образования  в частных дошкольных образовательных организациях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t>
  </si>
  <si>
    <t>Субвенции на осуществление полномочий по созданию и организации деятельности муниципальных комиссий по  делам несовершеннолетних и защите их прав</t>
  </si>
  <si>
    <t xml:space="preserve">Субвенции на осуществление полномочий по поддержке сельскохозяйственного производства </t>
  </si>
  <si>
    <t>Субвенции на осуществление полномочий по организационно-техническому и информационно-методическому сопровождению аттестации педагогических работников муниципальных и частных организаций, осуществляющих образовательную деятельность, с целью установления соответствия уровня квалификации требованиям, предъявляемым к первой квалификационной категории</t>
  </si>
  <si>
    <t xml:space="preserve">Субвенции на осуществление полномочий по организации и осуществлению деятельности по опеке и попечительству в отношении несовершеннолетних граждан </t>
  </si>
  <si>
    <t>Субвенции на исполнение полномочий в сфере общего образования в муниципальных общеобразовательных организациях</t>
  </si>
  <si>
    <t>Субвенции бюджету городского округа город Нижний Новгород на осуществление полномочий в области социальной поддержки и социального обслуживания семей, имеющих детей</t>
  </si>
  <si>
    <t xml:space="preserve">Субвенции на 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 частных образовательных организациях, реализующих образовательную программу дошкольного образования, в том числе обеспечение организации выплаты компенсации части родительской платы </t>
  </si>
  <si>
    <t xml:space="preserve">Субвенции на осуществление органами местного самоуправления муниципальных районов полномочий органов государственной власти Нижегородской области по расчету и предоставлению дотаций бюджетам поселений </t>
  </si>
  <si>
    <t>Субвенции на исполнение полномочий по финансовому обеспечению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</si>
  <si>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Субвенции на осуществление выплат на возмещение части расходов по приобретению путевок в детские санатории, санаторно-оздоровительные центры (лагеря) круглогодичного действия и иные организации, осуществляющие санаторно-курортное лечение детей в соответствии с имеющейся лицензией, иные организации, осуществляющие санаторно-курортную помощь детям в соответствии с имеющейся лицензией, расположенные на территории Российской Федерации</t>
  </si>
  <si>
    <t>Субвенции на стабилизацию и увеличение поголовья крупного рогатого скота за счет средств областного бюджета</t>
  </si>
  <si>
    <t xml:space="preserve">Субвенции для финансового обеспечения стимулирования производства сельскохозяйственной продукции гражданами, ведущими личное подсобное хозяйство, за счет средств областного бюджета </t>
  </si>
  <si>
    <t>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обеспечения безопасности сибиреязвенных скотомогильников</t>
  </si>
  <si>
    <t xml:space="preserve">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t>
  </si>
  <si>
    <t>Субвенции на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которыми за ними сохранено, в целях обеспечения надлежащего санитарного и технического состояния этих жилых помещений</t>
  </si>
  <si>
    <t xml:space="preserve">Субвенция бюджету городского округа город Нижний Новгород на осуществление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и по созданию административных комиссий  </t>
  </si>
  <si>
    <t xml:space="preserve">Субвенции на возмещение части затрат на приобретение зерноуборочных и кормоуборочных комбайнов отечественного производства за счет средств областного бюджета </t>
  </si>
  <si>
    <t>Субвенции на возмещение части затрат сельскохозяйственных товаропроизводителей на 1 килограмм реализованного и (или) отгруженного на собственную переработку молока за счет средств областного бюджета</t>
  </si>
  <si>
    <t xml:space="preserve">Субвенции на обеспечение жильем отдельных категорий граждан, установленных федеральными законами от 12 января 1995 года №5-ФЗ «О ветеранах» и от 24 ноября 1995 года №181-ФЗ «О социальной защите инвалидов в Российской Федерации» </t>
  </si>
  <si>
    <t>Субвенции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</si>
  <si>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Субвенции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</si>
  <si>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Субвенции на 1 килограмм реализованного и (или) отгруженного на собственную переработку молока за счет средств федерального бюджета</t>
  </si>
  <si>
    <t>организация ритуальных услуг и содержание мест захоронения</t>
  </si>
  <si>
    <t>создание муниципальной пожарной охраны</t>
  </si>
  <si>
    <t>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</si>
  <si>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участие в организации деятельности по сбору (в том числе раздельному сбору) и транспортированию твердых коммунальных отходов</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</si>
  <si>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</si>
  <si>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t>
  </si>
  <si>
    <t xml:space="preserve">Субвенции на обеспечение поселений, входящих в состав муниципальных районов Нижегородской области, субвенциями из областного фонда компенсаций на осуществление государственных полномочий Российской Федерации по первичному воинскому учету на территориях, где отсутствуют военные комиссариаты  </t>
  </si>
  <si>
    <t>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</si>
  <si>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установление, изменение и отмена местных налогов и сборов сельского поселения</t>
  </si>
  <si>
    <t>владение, пользование и распоряжение имуществом, находящимся в муниципальной собственности сельского поселения</t>
  </si>
  <si>
    <t>обеспечение первичных мер пожарной безопасности в границах населенных пунктов сельского поселения</t>
  </si>
  <si>
    <t>создание условий для обеспечения жителей сельского поселения услугами связи, общественного питания, торговли и бытового обслуживания</t>
  </si>
  <si>
    <t>создание условий для организации досуга и обеспечения жителей сельского поселения услугами организаций культуры</t>
  </si>
  <si>
    <t>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</si>
  <si>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формирование архивных фондов сельского поселения</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</si>
  <si>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</si>
  <si>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сельского поселения, изменение, аннулирование таких наименований, размещение информации в государственном адресном реестре</t>
  </si>
  <si>
    <t>содействие в развитии сельскохозяйственного производства, создание условий для развития малого и среднего предпринимательства на территории сельского поселения</t>
  </si>
  <si>
    <t>организация и осуществление мероприятий по работе с детьми и молодежью в сельском поселении</t>
  </si>
  <si>
    <t>оказание поддержки гражданам и их объединениям, участвующим в охране общественного порядка, создание условий для деятельности народных дружин на территории сельского поселения</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</si>
  <si>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</si>
  <si>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</si>
  <si>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сельского поселения, социальную и культурную адаптацию мигрантов, профилактику межнациональных (межэтнических) конфликтов</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</si>
  <si>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сельского поселении</t>
  </si>
  <si>
    <t>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</si>
  <si>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</si>
  <si>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t>
  </si>
  <si>
    <t>создание, развитие и обеспечение охраны лечебно-оздоровительных местностей и курортов местного значения на территории сельского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</si>
  <si>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предоставление помещения для работы на обслуживаемом административном участке сельского поселения сотруднику, замещающему должность участкового уполномоченного полиции</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</si>
  <si>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</si>
  <si>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t>обеспечение выполнения работ, необходимых для создания искусственных земельных участков для нужд сельского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</si>
  <si>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создание музеев сельского поселения</t>
  </si>
  <si>
    <t>совершение нотариальных действий, предусмотренных законодательством, в случае отсутствия в сельском поселении нотариуса</t>
  </si>
  <si>
    <t>создание условий для осуществления деятельности, связанной с реализацией прав местных национально-культурных автономий на территории сельского поселения</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</si>
  <si>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сельского поселения</t>
  </si>
  <si>
    <t>участие в организации и осуществлении мероприятий по мобилизационной подготовке муниципальных предприятий и учреждений, находящихся на территории сельского поселения</t>
  </si>
  <si>
    <t>осуществление мероприятий по отлову и содержанию безнадзорных животных, обитающих на территории сельского поселения</t>
  </si>
  <si>
    <t>Субвенции на 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t>
  </si>
  <si>
    <t xml:space="preserve">Субвенции на возмещение части затрат на приобретение элитных семян </t>
  </si>
  <si>
    <t>Субвенции на поддержку племенного животноводства</t>
  </si>
  <si>
    <t>Субвенции на возмещение части процентной ставки по долгосрочным, среднесрочным и краткосрочным кредитам, взятым малыми формами хозяйствования</t>
  </si>
  <si>
    <t xml:space="preserve">Субвенции на поддержку племенного крупного рогатого скота мясного направления </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</si>
  <si>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</si>
  <si>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 xml:space="preserve">Субвенции на реализацию экономически значимой программы "Развитие мясного скотоводства в Нижегородской области на 2015-2017 годы" </t>
  </si>
  <si>
    <t xml:space="preserve">Субвенция на оказание несвязанной поддержки сельскохозяйственным товаропроизводителям в области растениеводства </t>
  </si>
  <si>
    <t xml:space="preserve">Субвенции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t>
  </si>
  <si>
    <t xml:space="preserve">Субвенции на возмещение части процентной ставки по инвестиционным кредитам на строительство и реконструкцию объектов мясного скотоводства </t>
  </si>
  <si>
    <t>Субвенции на возмещение части процентной ставки по инвестиционным кредитам (займам) на строительство и реконструкцию объектов для молочного скотоводства</t>
  </si>
  <si>
    <t>Субвенция на 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t>
  </si>
  <si>
    <t>Субвенция на осуществление отдельных полномочий Российской Федерации по подготовке и проведению Всероссийской сельскохозяйственной переписи 2016 года</t>
  </si>
  <si>
    <t xml:space="preserve">Субвенции на поддержку племенного крупного рогатого скота молочного направления </t>
  </si>
  <si>
    <t>осуществление мероприятий в сфере профилактики правонарушений, предусмотренных Федеральным законом "Об основах системы профилактики правонарушений в Российской Федерации"</t>
  </si>
  <si>
    <t>муниципального района</t>
  </si>
  <si>
    <t>план</t>
  </si>
  <si>
    <t>факт</t>
  </si>
  <si>
    <t>Всего</t>
  </si>
  <si>
    <t>БДО</t>
  </si>
  <si>
    <t>БПО</t>
  </si>
  <si>
    <t>плановый 2018 год</t>
  </si>
  <si>
    <t>плановый 2019 год</t>
  </si>
  <si>
    <t>Приложение к Постановлению администрации Большемурашкинского муниципального района от №</t>
  </si>
  <si>
    <t xml:space="preserve">Наименование субъекта бюджетного планирования </t>
  </si>
  <si>
    <t>Единица измерения: тыс руб (с точностью до первого десятичного знака)</t>
  </si>
  <si>
    <t>Правовое основание финансового обеспечения и расходования средств  (нормативные правовые акт, договоры, соглашения)</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</si>
  <si>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</si>
  <si>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</si>
  <si>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1.2Расходные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всего</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</si>
  <si>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</si>
  <si>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1.3.2.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</si>
  <si>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1.3.3.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</si>
  <si>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</si>
  <si>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1.4.1. за счет субвенций, предоставленных из федерального бюджета или бюджета субъекта Российской Федерации, всего</t>
  </si>
  <si>
    <t>1.4.2 за счет собственных доходов и источников финансирования дефицита бюджета муниципального района, всего</t>
  </si>
  <si>
    <t>1.5.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</si>
  <si>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1.5.1. по предоставлению дотаций на выравнивание бюджетной обеспеченности городских, сельских поселений, всего</t>
  </si>
  <si>
    <t>1.5.2 по предоставлению субсидий в бюджет субъекта Российской Федерации, всего</t>
  </si>
  <si>
    <t>1.5.3. 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</si>
  <si>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1.5.4. по предоставлению иных межбюджетных трансфертов, всего</t>
  </si>
  <si>
    <t>1.5.4.1. 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</si>
  <si>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1.5.4.2. в иных случаях, не связанных с заключением соглашений, предусмотренных в подпункте 1.5.4.1, всего</t>
  </si>
  <si>
    <t>11</t>
  </si>
  <si>
    <t>12</t>
  </si>
  <si>
    <t>муниципального района (сельского поселения)</t>
  </si>
  <si>
    <t>1.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</si>
  <si>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1.1.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</si>
  <si>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1.2.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</si>
  <si>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1.3.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</si>
  <si>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1.3.1.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</si>
  <si>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1.4.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</si>
  <si>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1.4.2. за счет собственных доходов и источников финансирования дефицита бюджета сельского поселения, всего</t>
  </si>
  <si>
    <t>1.5.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</si>
  <si>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1.5.1. по предоставлению субсидий, всего</t>
  </si>
  <si>
    <t>1.5.1.1. в бюджет субъекта Российской Федерации, всего</t>
  </si>
  <si>
    <t>1.5.1.2. в бюджет муниципального района на решение вопросов местного значения межмуниципального характера, всего</t>
  </si>
  <si>
    <t>1.5.2. по предоставлению иных межбюджетных трансфертов, всего</t>
  </si>
  <si>
    <t>1.5.2.1.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</si>
  <si>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1.5.2.2. в иных случаях, не связанных с заключением соглашений, предусмотренных в подпункте 5.5.2.1, всего из них:</t>
  </si>
  <si>
    <t>Реестр расходных обязательств Большемурашкинского муниципального района на 2017 - 2019 годы</t>
  </si>
  <si>
    <t>текущий 
 2016 год план на 01.10.16</t>
  </si>
  <si>
    <t>01</t>
  </si>
  <si>
    <t>13</t>
  </si>
  <si>
    <t>03</t>
  </si>
  <si>
    <t>10</t>
  </si>
  <si>
    <t>04</t>
  </si>
  <si>
    <t>08          08</t>
  </si>
  <si>
    <t>01           04</t>
  </si>
  <si>
    <t>5847,6             34,6</t>
  </si>
  <si>
    <t>04          05</t>
  </si>
  <si>
    <t>01           03</t>
  </si>
  <si>
    <t>09</t>
  </si>
  <si>
    <t>05</t>
  </si>
  <si>
    <t>02</t>
  </si>
  <si>
    <t>07</t>
  </si>
  <si>
    <t xml:space="preserve">1) Федеральный закон от 06.10.2003 № 131-ФЗ "Об общих принципах организации местного самоуправления в Российской Федерации"
</t>
  </si>
  <si>
    <t xml:space="preserve">1) 01.01.2006, не установлен
</t>
  </si>
  <si>
    <t>1)  Закон Нижегородской области от 04.12.2008 № 157-З (в ред от 22.09.2015) "Об автомобильных дорогах и дорожной деятельности на территории Нижегородской области"</t>
  </si>
  <si>
    <t>1)  ст. 9, п. 4</t>
  </si>
  <si>
    <t>1) 14.12.2008, не установлен</t>
  </si>
  <si>
    <t xml:space="preserve">1) Федеральный закон от 06.10.2003 № 131-ФЗ "Об общих принципах организации местного самоуправления в Российской Федерации"
2) Федеральный закон от 02.03.2007 № 25-ФЗ (в ред. От 29.12.2015г) "О муниципальной службе в Российской Федерации"
</t>
  </si>
  <si>
    <t xml:space="preserve">1) ст. 34, п. 9
2) ст. 22, п. 2
</t>
  </si>
  <si>
    <t>1) 01.01.2006, не установлен
2) 02.03.2007, не установлен</t>
  </si>
  <si>
    <t>1) Закон Нижегородской области от 03.08.2007 № 99-З (в ред. От 02.12.2015г.) "О муниципальной службе в Нижегородской области"
2) Закон Нижегородской области от 10.10.2003 № 93-З (с измен. от 02.12.2015г.) "О денежном содержании лиц, замещающих муниципальные должности в Нижегородской области"</t>
  </si>
  <si>
    <t>1) ст. 38, абз, 1
2) ст. 6</t>
  </si>
  <si>
    <t>1) 03.08.2007, не установлен
2) 10.10.2003,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</si>
  <si>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26.03.2003 № 35-ФЗ "Об электроэнергетике" в ред от 30.12.2015
3) Закон Российской Федерации от 31.03.1999 № 69-ФЗ "О газоснабжении в Российской Федерации" в ред от 28.11.2015</t>
  </si>
  <si>
    <t>1) ст. 14, п. 1, п.п. 4
2) ст. 21, п. 4, абз. 14
3) ст. 7</t>
  </si>
  <si>
    <t>1) 01.01.2006, не установлен
2) 26.03.2003, не установлен
3) 31.03.1999, не установлен</t>
  </si>
  <si>
    <t xml:space="preserve">1) Закон Нижегородской области от 05.09.2012 N 117-З в ред от 22.12.2015
"Об энергосбережении и о повышении энергетической эффективности на территории Нижегородской области"
2) Закон Нижегородской области от 05.09.2012 г . № 117-З "Об энергосбережении и о повышении энергетической эффективности на территории Нижегородской области"                                      3) Постановление Правительства Нижегородской области от 13.05.2008 № 187 "Об утверждении Положения о порядке предоставления из средств областного бюджета социальных выплат на возмещение части процентной ставки по кредитам, полученным гражданами на газификацию жилья в российских кредитных организациях"                                                                                                                                                                                                                                                                                                                                                                 </t>
  </si>
  <si>
    <t>1) ст.6                    2) ст.4
3)  полностью</t>
  </si>
  <si>
    <t xml:space="preserve">1) 05.09.2012, не установлен
2) 05.09.2012, не установлен                                                           3) 13.05.2008, не установлен
</t>
  </si>
  <si>
    <t xml:space="preserve">1) Федеральный закон от 06.10.2003 № 131-ФЗ "Об общих принципах организации местного самоуправления в Российской Федерации"
2) Федеральный закон от 14.03.1995 № 33-ФЗ в ред от 13.07.2015 г."Об особо охраняемых природных территориях"
3) Постановление Правительства Российской Федерации от 30.06.2007 № 417 "Об утверждении Правил пожарной безопасности в лесах"                           4) Приказ Минрегиона РФ от 27.12.2011 N 613
"Об утверждении Методических рекомендаций по разработке норм и правил по благоустройству территорий муниципальных образований"
</t>
  </si>
  <si>
    <t>1) ст. 14, п. 1, п.п. 19
2) ст. 2, п. 6
3) п. 1                         4) в целом</t>
  </si>
  <si>
    <t>1) 01.01.2006, не установлен
2) 14.03.1995, не установлен
3) 30.06.2007, не установлен 4) 27.12.2011, не установлен</t>
  </si>
  <si>
    <t xml:space="preserve">1) Закон Нижегородской области от 07.09.2007 № 110-З в ред от 02.12.2015 г."Об охране озелененных территорий Нижегородской области"
2)  Постановление Правительства Нижегородской области от 17.05.2013 N 307
"Об утверждении Типовых правил содержания и ремонта фасадов зданий и сооружений городских округов и поселений Нижегородской области"
</t>
  </si>
  <si>
    <t>1) ст. 7, п.п. 3          
2) в целом</t>
  </si>
  <si>
    <t>1) 07.09.2007, не установлен   
2)17.05.2013, не установлен</t>
  </si>
  <si>
    <t xml:space="preserve">1) Федеральный закон от 06.10.2003 № 131-ФЗ "Об общих принципах организации местного самоуправления в Российской Федерации"
2) Федеральный закон от 17.11.1995 № 169-ФЗ в ред от 19.07.2011г."Об архитектурной деятельности в Российской Федерации"
</t>
  </si>
  <si>
    <t>1) 01.01.2006, не установлен
2) 17.11.1995, не установлен</t>
  </si>
  <si>
    <t>1) Закон Нижегородской области от 14.07.2003 № 58-З в ред от 29.05.2015 г."О нормах предоставления земельных участков на территории Нижегородской области"
2) Закон Нижегородской области от 07.09.2007 № 110-З "Об охране озелененных территорий Нижегородской области"
3) Постановление Правительства Нижегородской области от 15.02.2006 № 46 "О мерах по реализации Закона Нижегородской области от 13 декабря 2005 года № 192-З "О регулировании земельных отношений в Нижегородской области" при строительстве, реконструкции объектов недвижимости и размещении временных объектов"</t>
  </si>
  <si>
    <t>1) ст. 3
2) ст. 7, абз. 1, п. 2
3) п. 6</t>
  </si>
  <si>
    <t>1) 14.07.2003, не установлен
2) 07.09.2007, не установлен
3) 15.02.2006,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</si>
  <si>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12.06.2002 № 67-ФЗ вред от 03.11.2015 г. "Об основных гарантиях избирательных прав и права на участие в референдуме граждан Российской Федерации"</t>
  </si>
  <si>
    <t>1) ст. 17, п. 1, п.п. 5
2) Глава IV</t>
  </si>
  <si>
    <t>1) 01.01.2006, не установлен
2) 12.06.2002, не установлен</t>
  </si>
  <si>
    <t>1) Закон Нижегородской области от 06.09.2007 № 109-З в ред от 21.12.2015 г. "О выборах глав муниципальных образований в Нижегородской области"
2) Закон Нижегородской области от 20.07.2006 № 75-З "О референдуме Нижегородской области"
3) Закон Нижегородской области от 06.09.2007 № 108-З вред от 21.12.2015 г. "О выборах депутатов представительных органов муниципальных образований в Нижегородской области"</t>
  </si>
  <si>
    <t>1) ст. 45, п. 1        
2) ст. 42, п. 1
3) ст. 52</t>
  </si>
  <si>
    <t>1) 06.09.2007, не установлен  
2) 20.07.2006, не установлен
3) 06.09.2007, не установлен</t>
  </si>
  <si>
    <t>Постановление Правительства Российской Федерации от 29.04.2006 № 258 в ред. От 27.11.2014 г."О субвенциях на осуществление полномочий по первичному воинскому учету на территориях, где отсутствуют военные комиссариаты"</t>
  </si>
  <si>
    <t>п. 3 Правил</t>
  </si>
  <si>
    <t>29.04.2006, 
не установлен</t>
  </si>
  <si>
    <t xml:space="preserve">1) Закон Нижегородской области от 05.10.2007 № 140-З в ред от 21.12.2015 г."О наделении органов местного самоуправления муниципальных районов Нижегородской области отдельными государственными полномочиями по расчету и предоставлению субвенций бюджетам поселений, входящих в состав мунципальных районов Нижегородской области, на осуществление полномочий по первичному воинскому учету на территориях, где отсутствуют военные коммисариаты"                           2) Постановление Правительства Нижегородской области от 08.09.2006 N 293
(ред. от 26.01.2015)
"Об осуществлении полномочий по первичному воинскому учету на территориях, где отсутствуют военные комиссариаты"
(вместе с "Методикой распределения органами местного самоуправления муниципальных районов Нижегородской области субвенций поселениям Нижегородской области на осуществление полномочий по первичному воинскому учету на территориях, где отсутствуют военные комиссариаты")
</t>
  </si>
  <si>
    <t>1) ст.1, ст. 4                 2) п.3</t>
  </si>
  <si>
    <t>1) 05.10.2007,  не установлен        2) 08.09.2006,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</si>
  <si>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21.12.1994 № 69-ФЗ(в ред от 30.12.2015) "О пожарной безопасности"</t>
  </si>
  <si>
    <t>1) ст. 14, п. 1, п.п. 9
2) ст. 19</t>
  </si>
  <si>
    <t>1) 01.01.2006, не установлен
2) 21.12.1994, не установлен</t>
  </si>
  <si>
    <t>1) Закон Нижегородской области от 26.10.1995 № 16-З (в ред. от 02.02.2016)"О пожарной безопасности"
2)Постановление Правительства НО от 07.11.2007 №411(в ред от 21.12.2015) "Об утверждении положений  о противопожарной службе в Нижегородской области и аварийно-спасательной службе Нижегородской области"</t>
  </si>
  <si>
    <t>1) ст. 6
2)в целом</t>
  </si>
  <si>
    <t>1) 26.10.1995, не установлен
2) 07.11.2007 -не установлена</t>
  </si>
  <si>
    <t xml:space="preserve">1) Федеральный закон от 06.10.2003 № 131-ФЗ "Об общих принципах организации местного самоуправления в Российской Федерации"
2) Основы законодательства Российской Федерации "О культуре" от 09.10.1992 № 3612-1(в ред. От 28.11.2015)
</t>
  </si>
  <si>
    <t xml:space="preserve">1) ст. 14, п. 1, п.п. 12
2) ст. 40, абз. 1
</t>
  </si>
  <si>
    <t xml:space="preserve">1) 01.01.2006, не установлен
2) 09.10.1992, не установлен
</t>
  </si>
  <si>
    <t xml:space="preserve">1) Постановление Администрации Нижегородской области от 31.12.1996 № 333(в ред от 05.12.2003)"Об утверждении положения об основах хозяйственной деятельности и финансирования организаций культуры и искусства Нижегородской области"
2) Пост.прав НО от 23.07.2008 №296  (в ред. от 25.08.2014)"О введ.новых сист оплат труда раб.гос.бюджетных учреждений Нижегород.обл." (с измен. на 16.09.2008)  </t>
  </si>
  <si>
    <t xml:space="preserve">1) п. 2
2)в целом
</t>
  </si>
  <si>
    <t>1) 31.12.1996, не установлен
2) 23.07.2008-не установлена</t>
  </si>
  <si>
    <t>1) Федеральный закон от 06.10.2003 № 131-ФЗ "Об общих принципах организации местного самоуправления в Российской Федерации"
2) ФЕДЕРАЛЬНЫЙ ЗАКОН №185-ФЗ от 21.07.2007 г. (в ред. От 29.06.2015) О ФОНДЕ СОДЕЙСТВИЯ РЕФОРМИРОВАНИЮ ЖИЛИЩНО-КОММУНАЛЬНОГО ХОЗЯЙСТВА</t>
  </si>
  <si>
    <t xml:space="preserve">1) ст. 14, п. 1, п.п. 6
</t>
  </si>
  <si>
    <t xml:space="preserve">1) 01.01.2006, не установлен
2) 21.07.2007-не установлена
</t>
  </si>
  <si>
    <t>1) Закон Нижегородской области от 07.09.2007 № 123-З (с измен. от 02.12.2015)"О жилищной политике в Нижегородской области"
2) Закон Нижегородской области от 16.11.2005 № 179-З (в ред. от 24.12.2013)"О порядке ведения органами местного самоуправления городских округов и поселений Нижегородской области учета граждан в качнстве нуждающихся в жилых помещениях, предоставляемых по договорам социального найма"
3) Закон Нижегородской области от 07.07.2006 № 68-З (в ред от 01.10.2015) "О формах и порядке предоставления мер социальной поддержки по обеспечению жильем отдельных категорий граждан в Нижегородской области"</t>
  </si>
  <si>
    <t xml:space="preserve">1) ст. 27, п. 1, п.п. 3
2) ст. 1
3) ст. 2
</t>
  </si>
  <si>
    <t xml:space="preserve">1) 07.09.2007,  не установлен
2) 16.11.2005, не установлен
3) 07.07.2006, не установлен
</t>
  </si>
  <si>
    <t>1) Федеральный закон от 06.10.2003 № 131-ФЗ "Об общих принципах организации местного самоуправления в Российской Федерации"
2) Федеральный закон от 12.01.1996 № 8-ФЗ (с изменен. от 14.12.2015)"О погребении и похоронном деле"
3) Постановление Правительства Российской Федерации от 06.05.1994 № 460 (в ред от 18.03.2015) "О нормах расходов денежных средств на погребение (умерших) военнослужащих, сотрудников органов внутренних дел, учреждений и органов уголовно-исполнительной системы, государственной противопожарной службы, органов по контролю за оборотом наркотических средств и психотропных веществ, федеральных органов налоговой полиции и таможенных органов, граждан, призванных на военные сборы, и лиц, уволенных с военной службы (службы), а также на изготовление и установку надгробных памятников"</t>
  </si>
  <si>
    <t>1) ст. 14, п. 1, п.п. 22
2) ст. 26
3) п. 2</t>
  </si>
  <si>
    <t>1) 01.01.2006, не установлен
2) 12.01.1996, не установлен
3) 06.05.1994, не установлен</t>
  </si>
  <si>
    <t xml:space="preserve">1) Постановление Правительства Нижегородской области от 21.06.2005 № 146  (в ред от 15.08.2006) "О реализации на территории Нижегородской области Федерального закона от 12 января 1996 года № 8-ФЗ "О погребении и похоронном деле" и приведении в соответствие с данным Федеральным законом некоторых постановлений Администрации и Правительства Нижегородской области"
2) Постановление Правительства Нижегородской области от 07.04.2006 № 110 (в ред от 08.11.2008)"О перечне гарантированных социальных услуг, предоставляемых населению государственными учреждениями социального обслуживания Нижегородской области"
</t>
  </si>
  <si>
    <t xml:space="preserve">1) п. 4
2) раздел 2
</t>
  </si>
  <si>
    <t xml:space="preserve">1) 21.06.2005, не установлен
2) 07.04.2006, не установлен
</t>
  </si>
  <si>
    <t>1) Федеральный закон от 06.10.2003 № 131-ФЗ "Об общих принципах организации местного самоуправления в Российской Федерации"
2) Федеральный закон от 21.12.2001 № 178-ФЗ в ред от 29.12.2015г. " О приватизации государственного и муниципального имущества"</t>
  </si>
  <si>
    <t>1) 01.01.2006, не установлен
2) 21.12.2001, не установлен</t>
  </si>
  <si>
    <t xml:space="preserve">1) Закон Нижегородской области от 13.07.2004 № 70-З в ред от 22.09.2015 "О приватизации государственного имущества в Нижегородской области"
2) Закон Нижегородской области от 13.12.2005 № 192-З (в ред от 02.12.2015г.)"О регулировании земельных отношений в Нижегородской области"
</t>
  </si>
  <si>
    <t xml:space="preserve">1) ст. 1, п. 1
2) ст. 5
</t>
  </si>
  <si>
    <t xml:space="preserve">1) 13.07.2004, не установлен
2) 13.12.2005, не установлен
</t>
  </si>
  <si>
    <t>1) Федеральный закон от 06.10.2003 № 131-ФЗ "Об общих принципах организации местного самоуправления в Российской Федерации"
2) Федеральный конституционный закон от 30.05.2001 № 3-ФКЗ (в ред. от 12.03.2014) "О чрезвычайном положении"
3) Федеральный закон от 21.12.1994 № 68-ФЗ (в ред. от 30.12.2015) "О защите населения и территорий от чрезвычайных ситуаций природного и техногенного характера"</t>
  </si>
  <si>
    <t>1) ст. 14, п. 1, п.п. 8
2) ст. 1, п. 1
3) ст. 11, п 2, п.п. "г"</t>
  </si>
  <si>
    <t>1) 01.01.2006, не установлен
2) 30.05.2001, не установлен
3) 21.12.1994, не установлен</t>
  </si>
  <si>
    <t>1) Закон Нижегородской области от 04.01.1996 № 17-З  (в ред от 02.02.2016)"О защите населения и территорий Нижегородской области от чрезвычайных ситуаций природного и техногенного характера" 
2) Постановление Правительства Нижегородской области от 11.04.2006 № 116 (в ред от 26.08.2015) "Об утверждении Положения о порядке формирования и расходования целевого финансового резерва для предупреждения и ликвидации чрезвычайных ситуаций и последствий стихийных бедствий"</t>
  </si>
  <si>
    <t>1) ст. 24   
2) п. 7</t>
  </si>
  <si>
    <t>1) 04.01.1996, не установлен            
2) 05.05.2006, не установлен</t>
  </si>
  <si>
    <t>1) ст.14.п.1.п.п.3 2) ст. 4, п. 3</t>
  </si>
  <si>
    <t xml:space="preserve">1) ст.14.п.1.п.п.10 </t>
  </si>
  <si>
    <t xml:space="preserve">1) 01.01.2006, не установлен
</t>
  </si>
  <si>
    <t xml:space="preserve">1) ст. 14, п. 1, п.п. 5
</t>
  </si>
  <si>
    <t xml:space="preserve">1) ст. 14, п. 1, п.п. 20
2) ст. 2, абз. 7
</t>
  </si>
  <si>
    <t xml:space="preserve">1) ст. 17, п. 1, п.п. 4
</t>
  </si>
  <si>
    <t>01.12.2015г.     31.12.2016г.</t>
  </si>
  <si>
    <t>п.1</t>
  </si>
  <si>
    <t>Резервный фонд местной администрации</t>
  </si>
  <si>
    <t>06</t>
  </si>
  <si>
    <t>Решение Холязинского сельсовета от 13.01.2010г. №9 "Об утверждении Положения о порядке образования и расходования резервного фонда Холязинского сельсовета</t>
  </si>
  <si>
    <t>не установлен</t>
  </si>
  <si>
    <t>Социальное обеспечение и иные выплаты населению</t>
  </si>
  <si>
    <t>Распоряжение Правительства Нижегородской области от 29.05.2015г.№894-р "О выделении денежных средств из фонда на поддержку территорий"</t>
  </si>
  <si>
    <t>Мероприятия в области социальной политики</t>
  </si>
  <si>
    <t>Пост.адм.Холяз.сельсовета от 31.10.2014 г. №174 Об утверждении МП "Устойчивое развитие сельского поселения Холязинский сельсовет Большемурашкинского муниципального района Нижегородской области на 2015-2017 г.г." подпрограмма 5 "Социальная поддержка населения на территории сельского поселения Холязинский сельсовет"</t>
  </si>
  <si>
    <t>31.10.2014</t>
  </si>
  <si>
    <t>30                    1295,6</t>
  </si>
  <si>
    <t>30                     1247,8</t>
  </si>
  <si>
    <t xml:space="preserve">26,4                   128,3                                256,4             </t>
  </si>
  <si>
    <t xml:space="preserve">26,4                   118,9              245,7                        </t>
  </si>
  <si>
    <t xml:space="preserve">01            01                  04            05            </t>
  </si>
  <si>
    <t xml:space="preserve">04            13                02         02         </t>
  </si>
  <si>
    <t xml:space="preserve">170,3                        240,9                            277                        </t>
  </si>
  <si>
    <t>2101,4                 453,4</t>
  </si>
  <si>
    <t>88,9                    2859,1                 583,9</t>
  </si>
  <si>
    <t>88,9                    2822,2              583,9</t>
  </si>
  <si>
    <t>5721,6            34,6</t>
  </si>
  <si>
    <t>16,2                      1424,9</t>
  </si>
  <si>
    <t>Глава администрации Холязинского сельсовета</t>
  </si>
  <si>
    <t>Абросимов А. Н.</t>
  </si>
  <si>
    <t xml:space="preserve">Пост.адм.Холяз.сельсовета от 31.10.2014 г. №174 Об утверждении МП "Устойчивое развитие сельского поселения Холязинский сельсовет Большемурашкинского муниципального района Нижегородской области на 2015-2017 г.г." </t>
  </si>
  <si>
    <t>Соглашение от 01.12.2015г."О передаче органами местного смоуправления поселения Холязинского сельсовета Большемурашкинского муниципального района Нижегородской области осуществления части полномочий по решению вопросов местного значения органам местного самоуправления Большемурашкинского муниципального района Нижегородской области на 2016 год"</t>
  </si>
  <si>
    <t>Постановление администрации района от 13.10.2014 №750 об утверждении МП "Защита населения и территорий от чрезвычайных ситуаций, обеспечение пожарной безопасности и безопасности людей на водных объектах Большемурашкинского муниципального района НО на 2015-2017 г" Подпрограмма 1 "Обеспечение пожарной безопасности на территории Большемурашкинского муниципального района"</t>
  </si>
  <si>
    <t>13.10.2014</t>
  </si>
  <si>
    <t>31.12.2017</t>
  </si>
  <si>
    <t xml:space="preserve">Постановление администрации района от 13.10.2014 №750 об утверждении МП "Защита населения и территорий от чрезвычайных ситуаций, обеспечение пожарной безопасности и безопасности людей на водных объектах Большемурашкинского муниципального района НО на 2015-2017 г" </t>
  </si>
  <si>
    <t>01.10.2014</t>
  </si>
  <si>
    <t>31.12.2016</t>
  </si>
  <si>
    <t>Постановление администрации района от 01.10.2014 №713 О внесении изменений в Постан. От 11.10.2013 №758 Об утверждении МП "Развитие культуры и туризма в Большемурашкинском муниципальном районе на 2014-2016 годы"</t>
  </si>
  <si>
    <t>Постановление администрации Холязинского сельсовета Большемурашкинского муниципального района Нижегородской области от 10.08.2015 года № 124 "О выделении средств"</t>
  </si>
  <si>
    <t xml:space="preserve">18,6                          216,8                      </t>
  </si>
  <si>
    <t xml:space="preserve">18,6                                216,8                       </t>
  </si>
  <si>
    <t xml:space="preserve">20,3                        216,8                      </t>
  </si>
  <si>
    <t xml:space="preserve">20,3                            216,8                       </t>
  </si>
  <si>
    <t xml:space="preserve">21,2                    216,8             </t>
  </si>
  <si>
    <t xml:space="preserve">21,2                            216,8                </t>
  </si>
  <si>
    <t xml:space="preserve">01            01          01           </t>
  </si>
  <si>
    <t xml:space="preserve">02            04           13         </t>
  </si>
  <si>
    <t>2118,5              478,6</t>
  </si>
  <si>
    <t>2207,6                  503,6</t>
  </si>
  <si>
    <t>2207,8              503,6</t>
  </si>
  <si>
    <t xml:space="preserve"> </t>
  </si>
  <si>
    <t>Реестр расходных обязательств Холязинского сельсовета Большемурашкинского муниципального района на 2017 - 2019 годы</t>
  </si>
  <si>
    <t>Утвержден Постановлением администрации Холязинского сельсовета Большемурашкинского муниципального района от №150 от 30.11.2016г.Приложение 1 к Порядку составления и ведения реестра расходных обязательств Холязинского сельсоветаБольшемурашкинского муниципального района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</si>
</sst>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
  </numFmts>
  <fonts count="19" x14ac:knownFonts="1">
    <font>
      <sz val="11"/>
      <color theme="1"/>
      <name val="Calibri"/>
      <family val="2"/>
      <scheme val="minor"/>
    </font>
    <font>
      <sz val="10"/>
      <name val="Arial Cyr"/>
      <charset val="204"/>
    </font>
    <font>
      <b/>
      <sz val="9"/>
      <name val="Times New Roman"/>
      <family val="1"/>
      <charset val="204"/>
    </font>
    <font>
      <sz val="10"/>
      <name val="Arial"/>
      <family val="2"/>
      <charset val="204"/>
    </font>
    <font>
      <sz val="7"/>
      <name val="Times New Roman"/>
      <family val="1"/>
      <charset val="204"/>
    </font>
    <font>
      <b/>
      <sz val="11"/>
      <name val="Times New Roman"/>
      <family val="1"/>
      <charset val="204"/>
    </font>
    <font>
      <b/>
      <sz val="7"/>
      <name val="Times New Roman"/>
      <family val="1"/>
      <charset val="204"/>
    </font>
    <font>
      <sz val="9"/>
      <name val="Times New Roman"/>
      <family val="1"/>
      <charset val="204"/>
    </font>
    <font>
      <sz val="10"/>
      <name val="Helv"/>
    </font>
    <font>
      <sz val="7"/>
      <color indexed="8"/>
      <name val="Times New Roman"/>
      <family val="1"/>
      <charset val="204"/>
    </font>
    <font>
      <b/>
      <sz val="8"/>
      <name val="Times New Roman"/>
      <family val="1"/>
      <charset val="204"/>
    </font>
    <font>
      <sz val="10"/>
      <name val="Times New Roman"/>
      <family val="1"/>
      <charset val="204"/>
    </font>
    <font>
      <sz val="8"/>
      <name val="Times New Roman"/>
      <family val="1"/>
      <charset val="204"/>
    </font>
    <font>
      <sz val="8"/>
      <color indexed="8"/>
      <name val="Times New Roman"/>
      <family val="1"/>
      <charset val="204"/>
    </font>
    <font>
      <sz val="8"/>
      <color rgb="FFFF0000"/>
      <name val="Times New Roman"/>
      <family val="1"/>
      <charset val="204"/>
    </font>
    <font>
      <sz val="8"/>
      <name val="Arial Cyr"/>
      <charset val="204"/>
    </font>
    <font>
      <b/>
      <sz val="12"/>
      <name val="Times New Roman"/>
      <family val="1"/>
      <charset val="204"/>
    </font>
    <font>
      <sz val="12"/>
      <name val="Times New Roman"/>
      <family val="1"/>
      <charset val="204"/>
    </font>
    <font>
      <sz val="11"/>
      <name val="Times New Roman"/>
      <family val="1"/>
      <charset val="204"/>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indexed="9"/>
        <bgColor indexed="64"/>
      </patternFill>
    </fill>
  </fills>
  <borders count="34">
    <border>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top style="thin">
        <color indexed="64"/>
      </top>
      <bottom style="thin">
        <color indexed="64"/>
      </bottom>
      <diagonal/>
    </border>
  </borders>
  <cellStyleXfs count="5">
    <xf numFmtId="0" fontId="0" fillId="0" borderId="0"/>
    <xf numFmtId="0" fontId="1" fillId="0" borderId="0"/>
    <xf numFmtId="0" fontId="3" fillId="0" borderId="0"/>
    <xf numFmtId="0" fontId="8" fillId="0" borderId="0"/>
    <xf numFmtId="0" fontId="8" fillId="0" borderId="0"/>
  </cellStyleXfs>
  <cellXfs count="152">
    <xf numFmtId="0" fontId="0" fillId="0" borderId="0" xfId="0"/>
    <xf numFmtId="0" fontId="4" fillId="0" borderId="0" xfId="2" applyFont="1" applyFill="1" applyAlignment="1">
      <alignment vertical="center" wrapText="1"/>
    </xf>
    <xf numFmtId="0" fontId="4" fillId="0" borderId="0" xfId="2" applyFont="1" applyFill="1" applyAlignment="1">
      <alignment horizontal="center" vertical="center" wrapText="1"/>
    </xf>
    <xf numFmtId="164" fontId="4" fillId="0" borderId="0" xfId="2" applyNumberFormat="1" applyFont="1" applyFill="1" applyAlignment="1">
      <alignment vertical="center" wrapText="1"/>
    </xf>
    <xf numFmtId="0" fontId="6" fillId="0" borderId="0" xfId="2" applyFont="1" applyFill="1" applyAlignment="1">
      <alignment vertical="center" wrapText="1"/>
    </xf>
    <xf numFmtId="0" fontId="4" fillId="0" borderId="5" xfId="0" applyNumberFormat="1" applyFont="1" applyFill="1" applyBorder="1" applyAlignment="1" applyProtection="1">
      <alignment horizontal="center" vertical="center" wrapText="1" shrinkToFit="1"/>
      <protection locked="0"/>
    </xf>
    <xf numFmtId="49" fontId="4" fillId="0" borderId="5" xfId="0" applyNumberFormat="1" applyFont="1" applyFill="1" applyBorder="1" applyAlignment="1" applyProtection="1">
      <alignment horizontal="center" vertical="center" wrapText="1" shrinkToFit="1"/>
      <protection locked="0"/>
    </xf>
    <xf numFmtId="164" fontId="4" fillId="0" borderId="2" xfId="0" applyNumberFormat="1" applyFont="1" applyFill="1" applyBorder="1" applyAlignment="1" applyProtection="1">
      <alignment horizontal="center" vertical="center" wrapText="1" shrinkToFit="1"/>
      <protection locked="0"/>
    </xf>
    <xf numFmtId="164" fontId="4" fillId="0" borderId="5" xfId="0" applyNumberFormat="1" applyFont="1" applyFill="1" applyBorder="1" applyAlignment="1" applyProtection="1">
      <alignment horizontal="center" vertical="center" wrapText="1" shrinkToFit="1"/>
      <protection locked="0"/>
    </xf>
    <xf numFmtId="0" fontId="4" fillId="0" borderId="5" xfId="3" applyNumberFormat="1" applyFont="1" applyFill="1" applyBorder="1" applyAlignment="1" applyProtection="1">
      <alignment horizontal="left" vertical="center" wrapText="1" shrinkToFit="1"/>
      <protection locked="0"/>
    </xf>
    <xf numFmtId="0" fontId="9" fillId="0" borderId="5" xfId="3" applyNumberFormat="1" applyFont="1" applyFill="1" applyBorder="1" applyAlignment="1" applyProtection="1">
      <alignment horizontal="left" vertical="center" wrapText="1" shrinkToFit="1"/>
      <protection locked="0"/>
    </xf>
    <xf numFmtId="14" fontId="4" fillId="0" borderId="5" xfId="0" applyNumberFormat="1" applyFont="1" applyFill="1" applyBorder="1" applyAlignment="1" applyProtection="1">
      <alignment horizontal="center" vertical="center" wrapText="1" shrinkToFit="1"/>
      <protection locked="0"/>
    </xf>
    <xf numFmtId="0" fontId="4" fillId="0" borderId="5" xfId="0" applyNumberFormat="1" applyFont="1" applyFill="1" applyBorder="1" applyAlignment="1" applyProtection="1">
      <alignment horizontal="left" vertical="center" wrapText="1" shrinkToFit="1"/>
      <protection locked="0"/>
    </xf>
    <xf numFmtId="49" fontId="4" fillId="0" borderId="5" xfId="3" applyNumberFormat="1" applyFont="1" applyFill="1" applyBorder="1" applyAlignment="1" applyProtection="1">
      <alignment horizontal="center" vertical="center" wrapText="1" shrinkToFit="1"/>
      <protection locked="0"/>
    </xf>
    <xf numFmtId="0" fontId="4" fillId="0" borderId="5" xfId="2" applyFont="1" applyFill="1" applyBorder="1" applyAlignment="1">
      <alignment horizontal="left" vertical="center" wrapText="1"/>
    </xf>
    <xf numFmtId="14" fontId="4" fillId="0" borderId="5" xfId="3" applyNumberFormat="1" applyFont="1" applyFill="1" applyBorder="1" applyAlignment="1" applyProtection="1">
      <alignment horizontal="left" vertical="center" wrapText="1" shrinkToFit="1"/>
      <protection locked="0"/>
    </xf>
    <xf numFmtId="165" fontId="4" fillId="0" borderId="5" xfId="3" applyNumberFormat="1" applyFont="1" applyFill="1" applyBorder="1" applyAlignment="1" applyProtection="1">
      <alignment horizontal="left" vertical="center" wrapText="1" shrinkToFit="1"/>
      <protection locked="0"/>
    </xf>
    <xf numFmtId="49" fontId="4" fillId="0" borderId="5" xfId="3" applyNumberFormat="1" applyFont="1" applyFill="1" applyBorder="1" applyAlignment="1" applyProtection="1">
      <alignment horizontal="left" vertical="center" wrapText="1" shrinkToFit="1"/>
      <protection locked="0"/>
    </xf>
    <xf numFmtId="0" fontId="4" fillId="0" borderId="1" xfId="3" applyNumberFormat="1" applyFont="1" applyFill="1" applyBorder="1" applyAlignment="1" applyProtection="1">
      <alignment horizontal="left" vertical="center" wrapText="1" shrinkToFit="1"/>
      <protection locked="0"/>
    </xf>
    <xf numFmtId="49" fontId="4" fillId="0" borderId="1" xfId="3" applyNumberFormat="1" applyFont="1" applyFill="1" applyBorder="1" applyAlignment="1" applyProtection="1">
      <alignment horizontal="center" vertical="center" wrapText="1" shrinkToFit="1"/>
      <protection locked="0"/>
    </xf>
    <xf numFmtId="0" fontId="4" fillId="0" borderId="0" xfId="2" applyFont="1" applyFill="1" applyBorder="1" applyAlignment="1">
      <alignment vertical="center" wrapText="1"/>
    </xf>
    <xf numFmtId="0" fontId="4" fillId="0" borderId="13" xfId="3" applyNumberFormat="1" applyFont="1" applyFill="1" applyBorder="1" applyAlignment="1" applyProtection="1">
      <alignment horizontal="left" vertical="center" wrapText="1" shrinkToFit="1"/>
      <protection locked="0"/>
    </xf>
    <xf numFmtId="0" fontId="4" fillId="0" borderId="13" xfId="2" applyFont="1" applyFill="1" applyBorder="1" applyAlignment="1">
      <alignment horizontal="left" vertical="center" wrapText="1"/>
    </xf>
    <xf numFmtId="0" fontId="4" fillId="0" borderId="13" xfId="0" applyNumberFormat="1" applyFont="1" applyFill="1" applyBorder="1" applyAlignment="1" applyProtection="1">
      <alignment horizontal="left" vertical="center" wrapText="1" shrinkToFit="1"/>
      <protection locked="0"/>
    </xf>
    <xf numFmtId="49" fontId="4" fillId="0" borderId="13" xfId="3" applyNumberFormat="1" applyFont="1" applyFill="1" applyBorder="1" applyAlignment="1" applyProtection="1">
      <alignment horizontal="center" vertical="center" wrapText="1" shrinkToFit="1"/>
      <protection locked="0"/>
    </xf>
    <xf numFmtId="164" fontId="4" fillId="0" borderId="13" xfId="0" applyNumberFormat="1" applyFont="1" applyFill="1" applyBorder="1" applyAlignment="1" applyProtection="1">
      <alignment horizontal="center" vertical="center" wrapText="1" shrinkToFit="1"/>
      <protection locked="0"/>
    </xf>
    <xf numFmtId="164" fontId="4" fillId="0" borderId="3" xfId="0" applyNumberFormat="1" applyFont="1" applyFill="1" applyBorder="1" applyAlignment="1" applyProtection="1">
      <alignment horizontal="center" vertical="center" wrapText="1" shrinkToFit="1"/>
      <protection locked="0"/>
    </xf>
    <xf numFmtId="14" fontId="4" fillId="0" borderId="5" xfId="0" applyNumberFormat="1" applyFont="1" applyFill="1" applyBorder="1" applyAlignment="1" applyProtection="1">
      <alignment horizontal="left" vertical="center" wrapText="1" shrinkToFit="1"/>
      <protection locked="0"/>
    </xf>
    <xf numFmtId="0" fontId="9" fillId="0" borderId="5" xfId="4" applyNumberFormat="1" applyFont="1" applyFill="1" applyBorder="1" applyAlignment="1" applyProtection="1">
      <alignment horizontal="left" vertical="center" wrapText="1" shrinkToFit="1"/>
      <protection locked="0"/>
    </xf>
    <xf numFmtId="0" fontId="4" fillId="0" borderId="5" xfId="0" applyFont="1" applyFill="1" applyBorder="1" applyAlignment="1">
      <alignment horizontal="left" vertical="center" wrapText="1"/>
    </xf>
    <xf numFmtId="14" fontId="4" fillId="0" borderId="5" xfId="0" applyNumberFormat="1" applyFont="1" applyFill="1" applyBorder="1" applyAlignment="1">
      <alignment horizontal="left" vertical="center" wrapText="1"/>
    </xf>
    <xf numFmtId="49" fontId="4" fillId="0" borderId="5" xfId="0" applyNumberFormat="1" applyFont="1" applyFill="1" applyBorder="1" applyAlignment="1">
      <alignment horizontal="center" vertical="center" wrapText="1"/>
    </xf>
    <xf numFmtId="164" fontId="6" fillId="0" borderId="2" xfId="0" applyNumberFormat="1" applyFont="1" applyFill="1" applyBorder="1" applyAlignment="1" applyProtection="1">
      <alignment horizontal="center" vertical="center" wrapText="1" shrinkToFit="1"/>
      <protection locked="0"/>
    </xf>
    <xf numFmtId="164" fontId="6" fillId="0" borderId="5" xfId="0" applyNumberFormat="1" applyFont="1" applyFill="1" applyBorder="1" applyAlignment="1" applyProtection="1">
      <alignment horizontal="center" vertical="center" wrapText="1" shrinkToFit="1"/>
      <protection locked="0"/>
    </xf>
    <xf numFmtId="0" fontId="6" fillId="0" borderId="5" xfId="0" applyNumberFormat="1" applyFont="1" applyFill="1" applyBorder="1" applyAlignment="1" applyProtection="1">
      <alignment horizontal="left" vertical="center" wrapText="1" shrinkToFit="1"/>
      <protection locked="0"/>
    </xf>
    <xf numFmtId="49" fontId="6" fillId="0" borderId="5" xfId="0" applyNumberFormat="1" applyFont="1" applyFill="1" applyBorder="1" applyAlignment="1" applyProtection="1">
      <alignment horizontal="center" vertical="center" wrapText="1" shrinkToFit="1"/>
      <protection locked="0"/>
    </xf>
    <xf numFmtId="0" fontId="4" fillId="0" borderId="5" xfId="3" applyNumberFormat="1" applyFont="1" applyFill="1" applyBorder="1" applyAlignment="1" applyProtection="1">
      <alignment horizontal="left" vertical="center" wrapText="1"/>
      <protection locked="0"/>
    </xf>
    <xf numFmtId="0" fontId="4" fillId="0" borderId="5" xfId="0" applyNumberFormat="1" applyFont="1" applyFill="1" applyBorder="1" applyAlignment="1">
      <alignment horizontal="left" vertical="center" wrapText="1"/>
    </xf>
    <xf numFmtId="0" fontId="6" fillId="0" borderId="5" xfId="0" applyNumberFormat="1" applyFont="1" applyFill="1" applyBorder="1" applyAlignment="1" applyProtection="1">
      <alignment horizontal="center" vertical="center" wrapText="1" shrinkToFit="1"/>
      <protection locked="0"/>
    </xf>
    <xf numFmtId="0" fontId="4" fillId="0" borderId="5" xfId="3" applyNumberFormat="1" applyFont="1" applyFill="1" applyBorder="1" applyAlignment="1" applyProtection="1">
      <alignment horizontal="center" vertical="center" wrapText="1" shrinkToFit="1"/>
      <protection locked="0"/>
    </xf>
    <xf numFmtId="164" fontId="4" fillId="0" borderId="4" xfId="0" applyNumberFormat="1" applyFont="1" applyFill="1" applyBorder="1" applyAlignment="1" applyProtection="1">
      <alignment horizontal="center" vertical="center" wrapText="1" shrinkToFit="1"/>
      <protection locked="0"/>
    </xf>
    <xf numFmtId="164" fontId="4" fillId="0" borderId="1" xfId="0" applyNumberFormat="1" applyFont="1" applyFill="1" applyBorder="1" applyAlignment="1" applyProtection="1">
      <alignment horizontal="center" vertical="center" wrapText="1" shrinkToFit="1"/>
      <protection locked="0"/>
    </xf>
    <xf numFmtId="0" fontId="9" fillId="0" borderId="5" xfId="0" applyNumberFormat="1" applyFont="1" applyFill="1" applyBorder="1" applyAlignment="1" applyProtection="1">
      <alignment horizontal="left" vertical="center" wrapText="1" shrinkToFit="1"/>
      <protection locked="0"/>
    </xf>
    <xf numFmtId="0" fontId="9" fillId="0" borderId="5" xfId="0" applyNumberFormat="1" applyFont="1" applyFill="1" applyBorder="1" applyAlignment="1" applyProtection="1">
      <alignment vertical="center" wrapText="1" shrinkToFit="1"/>
      <protection locked="0"/>
    </xf>
    <xf numFmtId="49" fontId="4" fillId="0" borderId="5" xfId="0" applyNumberFormat="1" applyFont="1" applyFill="1" applyBorder="1" applyAlignment="1">
      <alignment horizontal="center" vertical="center"/>
    </xf>
    <xf numFmtId="0" fontId="4" fillId="0" borderId="5" xfId="2" applyFont="1" applyFill="1" applyBorder="1" applyAlignment="1">
      <alignment horizontal="center" vertical="center" wrapText="1"/>
    </xf>
    <xf numFmtId="0" fontId="4" fillId="3" borderId="0" xfId="2" applyFont="1" applyFill="1" applyAlignment="1">
      <alignment horizontal="left" vertical="center" wrapText="1"/>
    </xf>
    <xf numFmtId="49" fontId="4" fillId="3" borderId="0" xfId="2" applyNumberFormat="1" applyFont="1" applyFill="1" applyAlignment="1">
      <alignment horizontal="center" vertical="center" wrapText="1"/>
    </xf>
    <xf numFmtId="0" fontId="4" fillId="3" borderId="0" xfId="2" applyFont="1" applyFill="1" applyAlignment="1">
      <alignment horizontal="center" vertical="center" wrapText="1"/>
    </xf>
    <xf numFmtId="164" fontId="2" fillId="0" borderId="5" xfId="0" applyNumberFormat="1" applyFont="1" applyFill="1" applyBorder="1" applyAlignment="1" applyProtection="1">
      <alignment horizontal="center" vertical="center" wrapText="1" shrinkToFit="1"/>
      <protection locked="0"/>
    </xf>
    <xf numFmtId="0" fontId="4" fillId="0" borderId="2" xfId="2" applyFont="1" applyFill="1" applyBorder="1" applyAlignment="1">
      <alignment horizontal="center" vertical="center" wrapText="1"/>
    </xf>
    <xf numFmtId="0" fontId="4" fillId="0" borderId="13" xfId="0" applyNumberFormat="1" applyFont="1" applyFill="1" applyBorder="1" applyAlignment="1" applyProtection="1">
      <alignment horizontal="center" vertical="center" wrapText="1" shrinkToFit="1"/>
      <protection locked="0"/>
    </xf>
    <xf numFmtId="164" fontId="7" fillId="0" borderId="13" xfId="0" applyNumberFormat="1" applyFont="1" applyFill="1" applyBorder="1" applyAlignment="1" applyProtection="1">
      <alignment horizontal="center" vertical="center" wrapText="1" shrinkToFit="1"/>
      <protection locked="0"/>
    </xf>
    <xf numFmtId="0" fontId="4" fillId="4" borderId="16" xfId="0" applyNumberFormat="1" applyFont="1" applyFill="1" applyBorder="1" applyAlignment="1" applyProtection="1">
      <alignment horizontal="center" vertical="center" wrapText="1" shrinkToFit="1"/>
      <protection locked="0"/>
    </xf>
    <xf numFmtId="164" fontId="2" fillId="4" borderId="16" xfId="0" applyNumberFormat="1" applyFont="1" applyFill="1" applyBorder="1" applyAlignment="1" applyProtection="1">
      <alignment horizontal="center" vertical="center" wrapText="1" shrinkToFit="1"/>
      <protection locked="0"/>
    </xf>
    <xf numFmtId="0" fontId="4" fillId="2" borderId="16" xfId="0" applyNumberFormat="1" applyFont="1" applyFill="1" applyBorder="1" applyAlignment="1" applyProtection="1">
      <alignment horizontal="center" vertical="center" wrapText="1"/>
    </xf>
    <xf numFmtId="49" fontId="4" fillId="2" borderId="16" xfId="0" applyNumberFormat="1" applyFont="1" applyFill="1" applyBorder="1" applyAlignment="1" applyProtection="1">
      <alignment horizontal="center" vertical="center" wrapText="1"/>
    </xf>
    <xf numFmtId="0" fontId="4" fillId="2" borderId="17" xfId="0" applyNumberFormat="1" applyFont="1" applyFill="1" applyBorder="1" applyAlignment="1" applyProtection="1">
      <alignment horizontal="center" vertical="center" wrapText="1"/>
    </xf>
    <xf numFmtId="0" fontId="4" fillId="0" borderId="7" xfId="0" applyNumberFormat="1" applyFont="1" applyFill="1" applyBorder="1" applyAlignment="1" applyProtection="1">
      <alignment horizontal="center" vertical="center" wrapText="1" shrinkToFit="1"/>
      <protection locked="0"/>
    </xf>
    <xf numFmtId="49" fontId="4" fillId="0" borderId="7" xfId="0" applyNumberFormat="1" applyFont="1" applyFill="1" applyBorder="1" applyAlignment="1" applyProtection="1">
      <alignment horizontal="center" vertical="center" wrapText="1" shrinkToFit="1"/>
      <protection locked="0"/>
    </xf>
    <xf numFmtId="164" fontId="2" fillId="0" borderId="7" xfId="0" applyNumberFormat="1" applyFont="1" applyFill="1" applyBorder="1" applyAlignment="1" applyProtection="1">
      <alignment horizontal="center" vertical="center" wrapText="1" shrinkToFit="1"/>
      <protection locked="0"/>
    </xf>
    <xf numFmtId="0" fontId="10" fillId="2" borderId="0" xfId="0" applyNumberFormat="1" applyFont="1" applyFill="1" applyBorder="1" applyAlignment="1" applyProtection="1">
      <alignment horizontal="center" vertical="center" wrapText="1"/>
    </xf>
    <xf numFmtId="0" fontId="10" fillId="2" borderId="14" xfId="0" applyNumberFormat="1" applyFont="1" applyFill="1" applyBorder="1" applyAlignment="1" applyProtection="1">
      <alignment horizontal="center" vertical="center" wrapText="1"/>
    </xf>
    <xf numFmtId="49" fontId="10" fillId="2" borderId="14" xfId="0" applyNumberFormat="1" applyFont="1" applyFill="1" applyBorder="1" applyAlignment="1" applyProtection="1">
      <alignment horizontal="center" vertical="center" wrapText="1"/>
    </xf>
    <xf numFmtId="0" fontId="10" fillId="2" borderId="23" xfId="0" applyNumberFormat="1" applyFont="1" applyFill="1" applyBorder="1" applyAlignment="1" applyProtection="1">
      <alignment horizontal="center" vertical="center" wrapText="1"/>
    </xf>
    <xf numFmtId="164" fontId="2" fillId="4" borderId="12" xfId="0" applyNumberFormat="1" applyFont="1" applyFill="1" applyBorder="1" applyAlignment="1" applyProtection="1">
      <alignment horizontal="center" vertical="center" wrapText="1" shrinkToFit="1"/>
      <protection locked="0"/>
    </xf>
    <xf numFmtId="0" fontId="4" fillId="4" borderId="12" xfId="0" applyNumberFormat="1" applyFont="1" applyFill="1" applyBorder="1" applyAlignment="1" applyProtection="1">
      <alignment horizontal="center" vertical="center" wrapText="1" shrinkToFit="1"/>
      <protection locked="0"/>
    </xf>
    <xf numFmtId="0" fontId="4" fillId="4" borderId="18" xfId="0" applyFont="1" applyFill="1" applyBorder="1" applyAlignment="1">
      <alignment horizontal="center" vertical="center" wrapText="1" shrinkToFit="1"/>
    </xf>
    <xf numFmtId="0" fontId="7" fillId="4" borderId="18" xfId="0" applyFont="1" applyFill="1" applyBorder="1" applyAlignment="1">
      <alignment horizontal="center" vertical="center" wrapText="1" shrinkToFit="1"/>
    </xf>
    <xf numFmtId="0" fontId="10" fillId="2" borderId="23"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shrinkToFit="1"/>
      <protection locked="0"/>
    </xf>
    <xf numFmtId="49" fontId="4" fillId="0" borderId="1" xfId="0" applyNumberFormat="1" applyFont="1" applyFill="1" applyBorder="1" applyAlignment="1" applyProtection="1">
      <alignment horizontal="center" vertical="center" wrapText="1" shrinkToFit="1"/>
      <protection locked="0"/>
    </xf>
    <xf numFmtId="164" fontId="2" fillId="0" borderId="1" xfId="0" applyNumberFormat="1" applyFont="1" applyFill="1" applyBorder="1" applyAlignment="1" applyProtection="1">
      <alignment horizontal="center" vertical="center" wrapText="1" shrinkToFit="1"/>
      <protection locked="0"/>
    </xf>
    <xf numFmtId="0" fontId="4" fillId="2" borderId="18" xfId="0" applyNumberFormat="1" applyFont="1" applyFill="1" applyBorder="1" applyAlignment="1" applyProtection="1">
      <alignment horizontal="center" vertical="center" wrapText="1"/>
    </xf>
    <xf numFmtId="0" fontId="4" fillId="2" borderId="26" xfId="0" applyNumberFormat="1" applyFont="1" applyFill="1" applyBorder="1" applyAlignment="1" applyProtection="1">
      <alignment horizontal="center" vertical="center" wrapText="1"/>
    </xf>
    <xf numFmtId="0" fontId="10" fillId="2" borderId="28" xfId="0" applyNumberFormat="1" applyFont="1" applyFill="1" applyBorder="1" applyAlignment="1" applyProtection="1">
      <alignment horizontal="center" vertical="center" wrapText="1"/>
    </xf>
    <xf numFmtId="49" fontId="10" fillId="2" borderId="25" xfId="0" applyNumberFormat="1" applyFont="1" applyFill="1" applyBorder="1" applyAlignment="1" applyProtection="1">
      <alignment horizontal="center" vertical="center" wrapText="1"/>
    </xf>
    <xf numFmtId="0" fontId="12" fillId="0" borderId="5" xfId="0" applyFont="1" applyFill="1" applyBorder="1" applyAlignment="1">
      <alignment horizontal="justify" vertical="center" wrapText="1"/>
    </xf>
    <xf numFmtId="0" fontId="10" fillId="0" borderId="5" xfId="0" applyFont="1" applyFill="1" applyBorder="1" applyAlignment="1">
      <alignment horizontal="justify" vertical="center" wrapText="1"/>
    </xf>
    <xf numFmtId="0" fontId="2" fillId="4" borderId="16" xfId="0" applyFont="1" applyFill="1" applyBorder="1" applyAlignment="1">
      <alignment horizontal="justify" vertical="center" wrapText="1"/>
    </xf>
    <xf numFmtId="0" fontId="2" fillId="0" borderId="13" xfId="0" applyFont="1" applyFill="1" applyBorder="1" applyAlignment="1">
      <alignment horizontal="justify" vertical="center" wrapText="1"/>
    </xf>
    <xf numFmtId="0" fontId="7" fillId="0" borderId="5" xfId="0" applyFont="1" applyFill="1" applyBorder="1" applyAlignment="1">
      <alignment horizontal="justify" vertical="center" wrapText="1"/>
    </xf>
    <xf numFmtId="0" fontId="2" fillId="0" borderId="5" xfId="0" applyFont="1" applyFill="1" applyBorder="1" applyAlignment="1">
      <alignment horizontal="justify" vertical="center" wrapText="1"/>
    </xf>
    <xf numFmtId="0" fontId="10" fillId="4" borderId="7" xfId="0" applyFont="1" applyFill="1" applyBorder="1" applyAlignment="1">
      <alignment horizontal="justify" vertical="center" wrapText="1"/>
    </xf>
    <xf numFmtId="0" fontId="10" fillId="4" borderId="10" xfId="0" applyFont="1" applyFill="1" applyBorder="1" applyAlignment="1">
      <alignment horizontal="justify" vertical="center" wrapText="1"/>
    </xf>
    <xf numFmtId="0" fontId="10" fillId="0" borderId="7" xfId="0" applyFont="1" applyFill="1" applyBorder="1" applyAlignment="1">
      <alignment horizontal="justify" vertical="center" wrapText="1"/>
    </xf>
    <xf numFmtId="0" fontId="12" fillId="0" borderId="1" xfId="0" applyFont="1" applyFill="1" applyBorder="1" applyAlignment="1">
      <alignment horizontal="justify" vertical="center" wrapText="1"/>
    </xf>
    <xf numFmtId="0" fontId="12" fillId="0" borderId="13" xfId="0" applyFont="1" applyFill="1" applyBorder="1" applyAlignment="1">
      <alignment horizontal="justify" vertical="center" wrapText="1"/>
    </xf>
    <xf numFmtId="0" fontId="12" fillId="0" borderId="5" xfId="0" applyFont="1" applyFill="1" applyBorder="1" applyAlignment="1">
      <alignment vertical="center" wrapText="1"/>
    </xf>
    <xf numFmtId="0" fontId="10" fillId="0" borderId="1" xfId="0" applyFont="1" applyFill="1" applyBorder="1" applyAlignment="1">
      <alignment horizontal="left" vertical="center" wrapText="1"/>
    </xf>
    <xf numFmtId="0" fontId="12" fillId="0" borderId="0" xfId="2" applyFont="1" applyFill="1" applyBorder="1" applyAlignment="1">
      <alignment vertical="center" wrapText="1"/>
    </xf>
    <xf numFmtId="0" fontId="12" fillId="3" borderId="5" xfId="3" applyNumberFormat="1" applyFont="1" applyFill="1" applyBorder="1" applyAlignment="1" applyProtection="1">
      <alignment horizontal="left" vertical="top" wrapText="1" shrinkToFit="1"/>
      <protection locked="0"/>
    </xf>
    <xf numFmtId="0" fontId="13" fillId="5" borderId="5" xfId="3" applyNumberFormat="1" applyFont="1" applyFill="1" applyBorder="1" applyAlignment="1" applyProtection="1">
      <alignment horizontal="left" vertical="top" wrapText="1" shrinkToFit="1"/>
      <protection locked="0"/>
    </xf>
    <xf numFmtId="0" fontId="12" fillId="0" borderId="5" xfId="0" applyNumberFormat="1" applyFont="1" applyFill="1" applyBorder="1" applyAlignment="1" applyProtection="1">
      <alignment horizontal="left" vertical="top" wrapText="1" shrinkToFit="1"/>
      <protection locked="0"/>
    </xf>
    <xf numFmtId="0" fontId="13" fillId="0" borderId="5" xfId="0" applyNumberFormat="1" applyFont="1" applyFill="1" applyBorder="1" applyAlignment="1" applyProtection="1">
      <alignment horizontal="left" vertical="top" wrapText="1" shrinkToFit="1"/>
      <protection locked="0"/>
    </xf>
    <xf numFmtId="0" fontId="14" fillId="3" borderId="5" xfId="3" applyNumberFormat="1" applyFont="1" applyFill="1" applyBorder="1" applyAlignment="1" applyProtection="1">
      <alignment horizontal="left" vertical="top" wrapText="1" shrinkToFit="1"/>
      <protection locked="0"/>
    </xf>
    <xf numFmtId="0" fontId="12" fillId="3" borderId="5" xfId="0" applyNumberFormat="1" applyFont="1" applyFill="1" applyBorder="1" applyAlignment="1" applyProtection="1">
      <alignment horizontal="left" vertical="top" wrapText="1" shrinkToFit="1"/>
      <protection locked="0"/>
    </xf>
    <xf numFmtId="0" fontId="12" fillId="0" borderId="5" xfId="3" applyNumberFormat="1" applyFont="1" applyFill="1" applyBorder="1" applyAlignment="1" applyProtection="1">
      <alignment horizontal="left" vertical="top" wrapText="1" shrinkToFit="1"/>
      <protection locked="0"/>
    </xf>
    <xf numFmtId="14" fontId="4" fillId="0" borderId="5" xfId="2" applyNumberFormat="1" applyFont="1" applyFill="1" applyBorder="1" applyAlignment="1">
      <alignment horizontal="center" vertical="center" wrapText="1"/>
    </xf>
    <xf numFmtId="0" fontId="12" fillId="0" borderId="5" xfId="0" applyFont="1" applyFill="1" applyBorder="1" applyAlignment="1">
      <alignment horizontal="left" vertical="top" wrapText="1"/>
    </xf>
    <xf numFmtId="49" fontId="15" fillId="5" borderId="5" xfId="0" applyNumberFormat="1" applyFont="1" applyFill="1" applyBorder="1" applyAlignment="1">
      <alignment horizontal="left" vertical="top" wrapText="1"/>
    </xf>
    <xf numFmtId="14" fontId="12" fillId="5" borderId="33" xfId="0" applyNumberFormat="1" applyFont="1" applyFill="1" applyBorder="1" applyAlignment="1">
      <alignment horizontal="left" vertical="top" wrapText="1"/>
    </xf>
    <xf numFmtId="0" fontId="7" fillId="0" borderId="0" xfId="0" applyFont="1" applyFill="1" applyBorder="1" applyAlignment="1">
      <alignment horizontal="justify" vertical="center" wrapText="1"/>
    </xf>
    <xf numFmtId="164" fontId="16" fillId="4" borderId="16" xfId="0" applyNumberFormat="1" applyFont="1" applyFill="1" applyBorder="1" applyAlignment="1" applyProtection="1">
      <alignment horizontal="center" vertical="center" wrapText="1" shrinkToFit="1"/>
      <protection locked="0"/>
    </xf>
    <xf numFmtId="164" fontId="17" fillId="0" borderId="13" xfId="0" applyNumberFormat="1" applyFont="1" applyFill="1" applyBorder="1" applyAlignment="1" applyProtection="1">
      <alignment horizontal="center" vertical="center" wrapText="1" shrinkToFit="1"/>
      <protection locked="0"/>
    </xf>
    <xf numFmtId="164" fontId="17" fillId="0" borderId="5" xfId="0" applyNumberFormat="1" applyFont="1" applyFill="1" applyBorder="1" applyAlignment="1" applyProtection="1">
      <alignment horizontal="center" vertical="center" wrapText="1" shrinkToFit="1"/>
      <protection locked="0"/>
    </xf>
    <xf numFmtId="0" fontId="17" fillId="0" borderId="5" xfId="2" applyFont="1" applyFill="1" applyBorder="1" applyAlignment="1">
      <alignment horizontal="center" vertical="center" wrapText="1"/>
    </xf>
    <xf numFmtId="0" fontId="17" fillId="0" borderId="2" xfId="2" applyFont="1" applyFill="1" applyBorder="1" applyAlignment="1">
      <alignment horizontal="center" vertical="center" wrapText="1"/>
    </xf>
    <xf numFmtId="164" fontId="16" fillId="0" borderId="5" xfId="0" applyNumberFormat="1" applyFont="1" applyFill="1" applyBorder="1" applyAlignment="1" applyProtection="1">
      <alignment horizontal="center" vertical="center" wrapText="1" shrinkToFit="1"/>
      <protection locked="0"/>
    </xf>
    <xf numFmtId="0" fontId="16" fillId="0" borderId="5" xfId="2" applyFont="1" applyFill="1" applyBorder="1" applyAlignment="1">
      <alignment horizontal="center" vertical="center" wrapText="1"/>
    </xf>
    <xf numFmtId="0" fontId="16" fillId="0" borderId="2" xfId="2" applyFont="1" applyFill="1" applyBorder="1" applyAlignment="1">
      <alignment horizontal="center" vertical="center" wrapText="1"/>
    </xf>
    <xf numFmtId="49" fontId="18" fillId="4" borderId="16" xfId="0" applyNumberFormat="1" applyFont="1" applyFill="1" applyBorder="1" applyAlignment="1" applyProtection="1">
      <alignment horizontal="center" vertical="center" wrapText="1" shrinkToFit="1"/>
      <protection locked="0"/>
    </xf>
    <xf numFmtId="49" fontId="18" fillId="0" borderId="13" xfId="0" applyNumberFormat="1" applyFont="1" applyFill="1" applyBorder="1" applyAlignment="1" applyProtection="1">
      <alignment horizontal="center" vertical="center" wrapText="1" shrinkToFit="1"/>
      <protection locked="0"/>
    </xf>
    <xf numFmtId="49" fontId="18" fillId="0" borderId="5" xfId="2" applyNumberFormat="1" applyFont="1" applyFill="1" applyBorder="1" applyAlignment="1">
      <alignment horizontal="center" vertical="center" wrapText="1"/>
    </xf>
    <xf numFmtId="49" fontId="18" fillId="0" borderId="5" xfId="0" applyNumberFormat="1" applyFont="1" applyFill="1" applyBorder="1" applyAlignment="1" applyProtection="1">
      <alignment horizontal="center" vertical="center" wrapText="1" shrinkToFit="1"/>
      <protection locked="0"/>
    </xf>
    <xf numFmtId="49" fontId="18" fillId="0" borderId="5" xfId="2" applyNumberFormat="1" applyFont="1" applyFill="1" applyBorder="1" applyAlignment="1">
      <alignment horizontal="center" vertical="center"/>
    </xf>
    <xf numFmtId="0" fontId="4" fillId="3" borderId="0" xfId="2" applyFont="1" applyFill="1" applyAlignment="1">
      <alignment horizontal="left" vertical="center" wrapText="1"/>
    </xf>
    <xf numFmtId="0" fontId="12" fillId="0" borderId="5" xfId="0" applyFont="1" applyBorder="1" applyAlignment="1">
      <alignment horizontal="left" vertical="top" wrapText="1"/>
    </xf>
    <xf numFmtId="14" fontId="12" fillId="5" borderId="33" xfId="0" applyNumberFormat="1" applyFont="1" applyFill="1" applyBorder="1" applyAlignment="1">
      <alignment vertical="top" wrapText="1"/>
    </xf>
    <xf numFmtId="49" fontId="12" fillId="5" borderId="5" xfId="0" applyNumberFormat="1" applyFont="1" applyFill="1" applyBorder="1" applyAlignment="1">
      <alignment vertical="top" wrapText="1"/>
    </xf>
    <xf numFmtId="49" fontId="12" fillId="5" borderId="5" xfId="0" applyNumberFormat="1" applyFont="1" applyFill="1" applyBorder="1" applyAlignment="1">
      <alignment horizontal="left" vertical="top" wrapText="1"/>
    </xf>
    <xf numFmtId="14" fontId="4" fillId="0" borderId="5" xfId="2" applyNumberFormat="1" applyFont="1" applyFill="1" applyBorder="1" applyAlignment="1">
      <alignment horizontal="left" vertical="center" wrapText="1"/>
    </xf>
    <xf numFmtId="164" fontId="2" fillId="4" borderId="12" xfId="0" applyNumberFormat="1" applyFont="1" applyFill="1" applyBorder="1" applyAlignment="1" applyProtection="1">
      <alignment horizontal="center" vertical="center" wrapText="1" shrinkToFit="1"/>
      <protection locked="0"/>
    </xf>
    <xf numFmtId="0" fontId="7" fillId="4" borderId="18" xfId="0" applyFont="1" applyFill="1" applyBorder="1" applyAlignment="1">
      <alignment horizontal="center" vertical="center" wrapText="1" shrinkToFit="1"/>
    </xf>
    <xf numFmtId="0" fontId="4" fillId="4" borderId="12" xfId="0" applyNumberFormat="1" applyFont="1" applyFill="1" applyBorder="1" applyAlignment="1" applyProtection="1">
      <alignment horizontal="center" vertical="center" wrapText="1" shrinkToFit="1"/>
      <protection locked="0"/>
    </xf>
    <xf numFmtId="0" fontId="4" fillId="4" borderId="18" xfId="0" applyFont="1" applyFill="1" applyBorder="1" applyAlignment="1">
      <alignment horizontal="center" vertical="center" wrapText="1" shrinkToFit="1"/>
    </xf>
    <xf numFmtId="49" fontId="4" fillId="4" borderId="12" xfId="0" applyNumberFormat="1" applyFont="1" applyFill="1" applyBorder="1" applyAlignment="1" applyProtection="1">
      <alignment horizontal="center" vertical="center" wrapText="1" shrinkToFit="1"/>
      <protection locked="0"/>
    </xf>
    <xf numFmtId="49" fontId="4" fillId="4" borderId="18" xfId="0" applyNumberFormat="1" applyFont="1" applyFill="1" applyBorder="1" applyAlignment="1">
      <alignment horizontal="center" vertical="center" wrapText="1" shrinkToFit="1"/>
    </xf>
    <xf numFmtId="0" fontId="10" fillId="2" borderId="23" xfId="0" applyNumberFormat="1" applyFont="1" applyFill="1" applyBorder="1" applyAlignment="1" applyProtection="1">
      <alignment horizontal="center" vertical="center" wrapText="1"/>
    </xf>
    <xf numFmtId="0" fontId="10" fillId="2" borderId="24" xfId="0" applyNumberFormat="1" applyFont="1" applyFill="1" applyBorder="1" applyAlignment="1" applyProtection="1">
      <alignment horizontal="center" vertical="center" wrapText="1"/>
    </xf>
    <xf numFmtId="0" fontId="10" fillId="2" borderId="25" xfId="0" applyNumberFormat="1" applyFont="1" applyFill="1" applyBorder="1" applyAlignment="1" applyProtection="1">
      <alignment horizontal="center" vertical="center" wrapText="1"/>
    </xf>
    <xf numFmtId="0" fontId="4" fillId="3" borderId="0" xfId="2" applyFont="1" applyFill="1" applyAlignment="1">
      <alignment horizontal="left" vertical="center" wrapText="1"/>
    </xf>
    <xf numFmtId="0" fontId="10" fillId="2" borderId="30" xfId="0" applyNumberFormat="1" applyFont="1" applyFill="1" applyBorder="1" applyAlignment="1" applyProtection="1">
      <alignment horizontal="center" vertical="center" wrapText="1"/>
    </xf>
    <xf numFmtId="0" fontId="10" fillId="2" borderId="32" xfId="0" applyNumberFormat="1" applyFont="1" applyFill="1" applyBorder="1" applyAlignment="1" applyProtection="1">
      <alignment horizontal="center" vertical="center" wrapText="1"/>
    </xf>
    <xf numFmtId="0" fontId="10" fillId="2" borderId="3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center" wrapText="1"/>
    </xf>
    <xf numFmtId="0" fontId="11" fillId="0" borderId="0" xfId="2" applyFont="1" applyFill="1" applyAlignment="1">
      <alignment horizontal="left" vertical="center" wrapText="1"/>
    </xf>
    <xf numFmtId="0" fontId="12" fillId="0" borderId="28" xfId="0" applyNumberFormat="1" applyFont="1" applyFill="1" applyBorder="1" applyAlignment="1" applyProtection="1">
      <alignment horizontal="left" vertical="center" wrapText="1"/>
    </xf>
    <xf numFmtId="49" fontId="10" fillId="2" borderId="6" xfId="0" applyNumberFormat="1" applyFont="1" applyFill="1" applyBorder="1" applyAlignment="1" applyProtection="1">
      <alignment horizontal="center" vertical="center" wrapText="1"/>
    </xf>
    <xf numFmtId="49" fontId="10" fillId="2" borderId="8" xfId="0" applyNumberFormat="1" applyFont="1" applyFill="1" applyBorder="1" applyAlignment="1">
      <alignment horizontal="center" vertical="center" wrapText="1"/>
    </xf>
    <xf numFmtId="49" fontId="10" fillId="2" borderId="9" xfId="0" applyNumberFormat="1" applyFont="1" applyFill="1" applyBorder="1" applyAlignment="1">
      <alignment horizontal="center" vertical="center" wrapText="1"/>
    </xf>
    <xf numFmtId="49" fontId="10" fillId="2" borderId="11" xfId="0" applyNumberFormat="1" applyFont="1" applyFill="1" applyBorder="1" applyAlignment="1">
      <alignment horizontal="center" vertical="center" wrapText="1"/>
    </xf>
    <xf numFmtId="0" fontId="10" fillId="2" borderId="26" xfId="0" applyNumberFormat="1" applyFont="1" applyFill="1" applyBorder="1" applyAlignment="1" applyProtection="1">
      <alignment horizontal="center" vertical="center" wrapText="1"/>
    </xf>
    <xf numFmtId="0" fontId="10" fillId="2" borderId="16" xfId="0" applyNumberFormat="1" applyFont="1" applyFill="1" applyBorder="1" applyAlignment="1" applyProtection="1">
      <alignment horizontal="center" vertical="center" wrapText="1"/>
    </xf>
    <xf numFmtId="0" fontId="10" fillId="2" borderId="17" xfId="0" applyNumberFormat="1" applyFont="1" applyFill="1" applyBorder="1" applyAlignment="1" applyProtection="1">
      <alignment horizontal="center" vertical="center" wrapText="1"/>
    </xf>
    <xf numFmtId="0" fontId="10" fillId="2" borderId="15" xfId="0" applyNumberFormat="1" applyFont="1" applyFill="1" applyBorder="1" applyAlignment="1" applyProtection="1">
      <alignment horizontal="center" vertical="center" wrapText="1"/>
    </xf>
    <xf numFmtId="0" fontId="10" fillId="2" borderId="19" xfId="0" applyNumberFormat="1" applyFont="1" applyFill="1" applyBorder="1" applyAlignment="1" applyProtection="1">
      <alignment horizontal="center" vertical="center" wrapText="1"/>
    </xf>
    <xf numFmtId="0" fontId="10" fillId="2" borderId="22" xfId="0" applyNumberFormat="1" applyFont="1" applyFill="1" applyBorder="1" applyAlignment="1" applyProtection="1">
      <alignment horizontal="center" vertical="center" wrapText="1"/>
    </xf>
    <xf numFmtId="0" fontId="10" fillId="2" borderId="20" xfId="0" applyNumberFormat="1" applyFont="1" applyFill="1" applyBorder="1" applyAlignment="1" applyProtection="1">
      <alignment horizontal="center" vertical="center" wrapText="1"/>
    </xf>
    <xf numFmtId="0" fontId="10" fillId="2" borderId="21" xfId="0" applyNumberFormat="1" applyFont="1" applyFill="1" applyBorder="1" applyAlignment="1" applyProtection="1">
      <alignment horizontal="center" vertical="center" wrapText="1"/>
    </xf>
    <xf numFmtId="0" fontId="10" fillId="2" borderId="29" xfId="0" applyNumberFormat="1" applyFont="1" applyFill="1" applyBorder="1" applyAlignment="1" applyProtection="1">
      <alignment horizontal="center" vertical="center" wrapText="1"/>
    </xf>
    <xf numFmtId="0" fontId="10" fillId="2" borderId="27" xfId="0" applyNumberFormat="1" applyFont="1" applyFill="1" applyBorder="1" applyAlignment="1" applyProtection="1">
      <alignment horizontal="center" vertical="center" wrapText="1"/>
    </xf>
  </cellXfs>
  <cellStyles count="5">
    <cellStyle name=" 1" xfId="4"/>
    <cellStyle name="Normal_TMP_2" xfId="2"/>
    <cellStyle name="Обычный" xfId="0" builtinId="0"/>
    <cellStyle name="Обычный 2" xfId="1"/>
    <cellStyle name="Стиль 1"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66"/>
  <sheetViews>
    <sheetView topLeftCell="D1" zoomScale="115" zoomScaleNormal="115" workbookViewId="0">
      <selection activeCell="D1" sqref="A1:XFD2"/>
    </sheetView>
  </sheetViews>
  <sheetFormatPr defaultRowHeight="10.5" x14ac:dyDescent="0.25"/>
  <cols>
    <col min="1" max="1" width="32.85546875" style="1" customWidth="1"/>
    <col min="2" max="2" width="16.85546875" style="46" customWidth="1"/>
    <col min="3" max="3" width="7.5703125" style="46" customWidth="1"/>
    <col min="4" max="4" width="9.140625" style="46" customWidth="1"/>
    <col min="5" max="5" width="17.28515625" style="46" customWidth="1"/>
    <col min="6" max="6" width="10.140625" style="46" customWidth="1"/>
    <col min="7" max="10" width="9.140625" style="46" customWidth="1"/>
    <col min="11" max="12" width="3.5703125" style="47" customWidth="1"/>
    <col min="13" max="13" width="7.42578125" style="48" customWidth="1"/>
    <col min="14" max="14" width="7.5703125" style="48" customWidth="1"/>
    <col min="15" max="15" width="8.140625" style="48" customWidth="1"/>
    <col min="16" max="16" width="6" style="48" customWidth="1"/>
    <col min="17" max="17" width="5.7109375" style="48" customWidth="1"/>
    <col min="18" max="18" width="6.5703125" style="48" customWidth="1"/>
    <col min="19" max="19" width="6" style="48" customWidth="1"/>
    <col min="20" max="20" width="5.7109375" style="48" customWidth="1"/>
    <col min="21" max="21" width="6.5703125" style="48" customWidth="1"/>
    <col min="22" max="22" width="6" style="48" customWidth="1"/>
    <col min="23" max="23" width="5.7109375" style="48" customWidth="1"/>
    <col min="24" max="24" width="6.5703125" style="48" customWidth="1"/>
    <col min="25" max="256" width="9.140625" style="1"/>
    <col min="257" max="257" width="0" style="1" hidden="1" customWidth="1"/>
    <col min="258" max="258" width="7.42578125" style="1" customWidth="1"/>
    <col min="259" max="259" width="49" style="1" customWidth="1"/>
    <col min="260" max="260" width="5.5703125" style="1" customWidth="1"/>
    <col min="261" max="261" width="39.140625" style="1" customWidth="1"/>
    <col min="262" max="262" width="9.85546875" style="1" customWidth="1"/>
    <col min="263" max="263" width="9.140625" style="1" customWidth="1"/>
    <col min="264" max="264" width="35.28515625" style="1" customWidth="1"/>
    <col min="265" max="265" width="10.140625" style="1" customWidth="1"/>
    <col min="266" max="266" width="9.140625" style="1" customWidth="1"/>
    <col min="267" max="267" width="3.140625" style="1" customWidth="1"/>
    <col min="268" max="268" width="2.7109375" style="1" customWidth="1"/>
    <col min="269" max="270" width="10.28515625" style="1" customWidth="1"/>
    <col min="271" max="271" width="9.85546875" style="1" customWidth="1"/>
    <col min="272" max="274" width="0" style="1" hidden="1" customWidth="1"/>
    <col min="275" max="278" width="11.140625" style="1" customWidth="1"/>
    <col min="279" max="279" width="13.28515625" style="1" customWidth="1"/>
    <col min="280" max="280" width="16.5703125" style="1" customWidth="1"/>
    <col min="281" max="512" width="9.140625" style="1"/>
    <col min="513" max="513" width="0" style="1" hidden="1" customWidth="1"/>
    <col min="514" max="514" width="7.42578125" style="1" customWidth="1"/>
    <col min="515" max="515" width="49" style="1" customWidth="1"/>
    <col min="516" max="516" width="5.5703125" style="1" customWidth="1"/>
    <col min="517" max="517" width="39.140625" style="1" customWidth="1"/>
    <col min="518" max="518" width="9.85546875" style="1" customWidth="1"/>
    <col min="519" max="519" width="9.140625" style="1" customWidth="1"/>
    <col min="520" max="520" width="35.28515625" style="1" customWidth="1"/>
    <col min="521" max="521" width="10.140625" style="1" customWidth="1"/>
    <col min="522" max="522" width="9.140625" style="1" customWidth="1"/>
    <col min="523" max="523" width="3.140625" style="1" customWidth="1"/>
    <col min="524" max="524" width="2.7109375" style="1" customWidth="1"/>
    <col min="525" max="526" width="10.28515625" style="1" customWidth="1"/>
    <col min="527" max="527" width="9.85546875" style="1" customWidth="1"/>
    <col min="528" max="530" width="0" style="1" hidden="1" customWidth="1"/>
    <col min="531" max="534" width="11.140625" style="1" customWidth="1"/>
    <col min="535" max="535" width="13.28515625" style="1" customWidth="1"/>
    <col min="536" max="536" width="16.5703125" style="1" customWidth="1"/>
    <col min="537" max="768" width="9.140625" style="1"/>
    <col min="769" max="769" width="0" style="1" hidden="1" customWidth="1"/>
    <col min="770" max="770" width="7.42578125" style="1" customWidth="1"/>
    <col min="771" max="771" width="49" style="1" customWidth="1"/>
    <col min="772" max="772" width="5.5703125" style="1" customWidth="1"/>
    <col min="773" max="773" width="39.140625" style="1" customWidth="1"/>
    <col min="774" max="774" width="9.85546875" style="1" customWidth="1"/>
    <col min="775" max="775" width="9.140625" style="1" customWidth="1"/>
    <col min="776" max="776" width="35.28515625" style="1" customWidth="1"/>
    <col min="777" max="777" width="10.140625" style="1" customWidth="1"/>
    <col min="778" max="778" width="9.140625" style="1" customWidth="1"/>
    <col min="779" max="779" width="3.140625" style="1" customWidth="1"/>
    <col min="780" max="780" width="2.7109375" style="1" customWidth="1"/>
    <col min="781" max="782" width="10.28515625" style="1" customWidth="1"/>
    <col min="783" max="783" width="9.85546875" style="1" customWidth="1"/>
    <col min="784" max="786" width="0" style="1" hidden="1" customWidth="1"/>
    <col min="787" max="790" width="11.140625" style="1" customWidth="1"/>
    <col min="791" max="791" width="13.28515625" style="1" customWidth="1"/>
    <col min="792" max="792" width="16.5703125" style="1" customWidth="1"/>
    <col min="793" max="1024" width="9.140625" style="1"/>
    <col min="1025" max="1025" width="0" style="1" hidden="1" customWidth="1"/>
    <col min="1026" max="1026" width="7.42578125" style="1" customWidth="1"/>
    <col min="1027" max="1027" width="49" style="1" customWidth="1"/>
    <col min="1028" max="1028" width="5.5703125" style="1" customWidth="1"/>
    <col min="1029" max="1029" width="39.140625" style="1" customWidth="1"/>
    <col min="1030" max="1030" width="9.85546875" style="1" customWidth="1"/>
    <col min="1031" max="1031" width="9.140625" style="1" customWidth="1"/>
    <col min="1032" max="1032" width="35.28515625" style="1" customWidth="1"/>
    <col min="1033" max="1033" width="10.140625" style="1" customWidth="1"/>
    <col min="1034" max="1034" width="9.140625" style="1" customWidth="1"/>
    <col min="1035" max="1035" width="3.140625" style="1" customWidth="1"/>
    <col min="1036" max="1036" width="2.7109375" style="1" customWidth="1"/>
    <col min="1037" max="1038" width="10.28515625" style="1" customWidth="1"/>
    <col min="1039" max="1039" width="9.85546875" style="1" customWidth="1"/>
    <col min="1040" max="1042" width="0" style="1" hidden="1" customWidth="1"/>
    <col min="1043" max="1046" width="11.140625" style="1" customWidth="1"/>
    <col min="1047" max="1047" width="13.28515625" style="1" customWidth="1"/>
    <col min="1048" max="1048" width="16.5703125" style="1" customWidth="1"/>
    <col min="1049" max="1280" width="9.140625" style="1"/>
    <col min="1281" max="1281" width="0" style="1" hidden="1" customWidth="1"/>
    <col min="1282" max="1282" width="7.42578125" style="1" customWidth="1"/>
    <col min="1283" max="1283" width="49" style="1" customWidth="1"/>
    <col min="1284" max="1284" width="5.5703125" style="1" customWidth="1"/>
    <col min="1285" max="1285" width="39.140625" style="1" customWidth="1"/>
    <col min="1286" max="1286" width="9.85546875" style="1" customWidth="1"/>
    <col min="1287" max="1287" width="9.140625" style="1" customWidth="1"/>
    <col min="1288" max="1288" width="35.28515625" style="1" customWidth="1"/>
    <col min="1289" max="1289" width="10.140625" style="1" customWidth="1"/>
    <col min="1290" max="1290" width="9.140625" style="1" customWidth="1"/>
    <col min="1291" max="1291" width="3.140625" style="1" customWidth="1"/>
    <col min="1292" max="1292" width="2.7109375" style="1" customWidth="1"/>
    <col min="1293" max="1294" width="10.28515625" style="1" customWidth="1"/>
    <col min="1295" max="1295" width="9.85546875" style="1" customWidth="1"/>
    <col min="1296" max="1298" width="0" style="1" hidden="1" customWidth="1"/>
    <col min="1299" max="1302" width="11.140625" style="1" customWidth="1"/>
    <col min="1303" max="1303" width="13.28515625" style="1" customWidth="1"/>
    <col min="1304" max="1304" width="16.5703125" style="1" customWidth="1"/>
    <col min="1305" max="1536" width="9.140625" style="1"/>
    <col min="1537" max="1537" width="0" style="1" hidden="1" customWidth="1"/>
    <col min="1538" max="1538" width="7.42578125" style="1" customWidth="1"/>
    <col min="1539" max="1539" width="49" style="1" customWidth="1"/>
    <col min="1540" max="1540" width="5.5703125" style="1" customWidth="1"/>
    <col min="1541" max="1541" width="39.140625" style="1" customWidth="1"/>
    <col min="1542" max="1542" width="9.85546875" style="1" customWidth="1"/>
    <col min="1543" max="1543" width="9.140625" style="1" customWidth="1"/>
    <col min="1544" max="1544" width="35.28515625" style="1" customWidth="1"/>
    <col min="1545" max="1545" width="10.140625" style="1" customWidth="1"/>
    <col min="1546" max="1546" width="9.140625" style="1" customWidth="1"/>
    <col min="1547" max="1547" width="3.140625" style="1" customWidth="1"/>
    <col min="1548" max="1548" width="2.7109375" style="1" customWidth="1"/>
    <col min="1549" max="1550" width="10.28515625" style="1" customWidth="1"/>
    <col min="1551" max="1551" width="9.85546875" style="1" customWidth="1"/>
    <col min="1552" max="1554" width="0" style="1" hidden="1" customWidth="1"/>
    <col min="1555" max="1558" width="11.140625" style="1" customWidth="1"/>
    <col min="1559" max="1559" width="13.28515625" style="1" customWidth="1"/>
    <col min="1560" max="1560" width="16.5703125" style="1" customWidth="1"/>
    <col min="1561" max="1792" width="9.140625" style="1"/>
    <col min="1793" max="1793" width="0" style="1" hidden="1" customWidth="1"/>
    <col min="1794" max="1794" width="7.42578125" style="1" customWidth="1"/>
    <col min="1795" max="1795" width="49" style="1" customWidth="1"/>
    <col min="1796" max="1796" width="5.5703125" style="1" customWidth="1"/>
    <col min="1797" max="1797" width="39.140625" style="1" customWidth="1"/>
    <col min="1798" max="1798" width="9.85546875" style="1" customWidth="1"/>
    <col min="1799" max="1799" width="9.140625" style="1" customWidth="1"/>
    <col min="1800" max="1800" width="35.28515625" style="1" customWidth="1"/>
    <col min="1801" max="1801" width="10.140625" style="1" customWidth="1"/>
    <col min="1802" max="1802" width="9.140625" style="1" customWidth="1"/>
    <col min="1803" max="1803" width="3.140625" style="1" customWidth="1"/>
    <col min="1804" max="1804" width="2.7109375" style="1" customWidth="1"/>
    <col min="1805" max="1806" width="10.28515625" style="1" customWidth="1"/>
    <col min="1807" max="1807" width="9.85546875" style="1" customWidth="1"/>
    <col min="1808" max="1810" width="0" style="1" hidden="1" customWidth="1"/>
    <col min="1811" max="1814" width="11.140625" style="1" customWidth="1"/>
    <col min="1815" max="1815" width="13.28515625" style="1" customWidth="1"/>
    <col min="1816" max="1816" width="16.5703125" style="1" customWidth="1"/>
    <col min="1817" max="2048" width="9.140625" style="1"/>
    <col min="2049" max="2049" width="0" style="1" hidden="1" customWidth="1"/>
    <col min="2050" max="2050" width="7.42578125" style="1" customWidth="1"/>
    <col min="2051" max="2051" width="49" style="1" customWidth="1"/>
    <col min="2052" max="2052" width="5.5703125" style="1" customWidth="1"/>
    <col min="2053" max="2053" width="39.140625" style="1" customWidth="1"/>
    <col min="2054" max="2054" width="9.85546875" style="1" customWidth="1"/>
    <col min="2055" max="2055" width="9.140625" style="1" customWidth="1"/>
    <col min="2056" max="2056" width="35.28515625" style="1" customWidth="1"/>
    <col min="2057" max="2057" width="10.140625" style="1" customWidth="1"/>
    <col min="2058" max="2058" width="9.140625" style="1" customWidth="1"/>
    <col min="2059" max="2059" width="3.140625" style="1" customWidth="1"/>
    <col min="2060" max="2060" width="2.7109375" style="1" customWidth="1"/>
    <col min="2061" max="2062" width="10.28515625" style="1" customWidth="1"/>
    <col min="2063" max="2063" width="9.85546875" style="1" customWidth="1"/>
    <col min="2064" max="2066" width="0" style="1" hidden="1" customWidth="1"/>
    <col min="2067" max="2070" width="11.140625" style="1" customWidth="1"/>
    <col min="2071" max="2071" width="13.28515625" style="1" customWidth="1"/>
    <col min="2072" max="2072" width="16.5703125" style="1" customWidth="1"/>
    <col min="2073" max="2304" width="9.140625" style="1"/>
    <col min="2305" max="2305" width="0" style="1" hidden="1" customWidth="1"/>
    <col min="2306" max="2306" width="7.42578125" style="1" customWidth="1"/>
    <col min="2307" max="2307" width="49" style="1" customWidth="1"/>
    <col min="2308" max="2308" width="5.5703125" style="1" customWidth="1"/>
    <col min="2309" max="2309" width="39.140625" style="1" customWidth="1"/>
    <col min="2310" max="2310" width="9.85546875" style="1" customWidth="1"/>
    <col min="2311" max="2311" width="9.140625" style="1" customWidth="1"/>
    <col min="2312" max="2312" width="35.28515625" style="1" customWidth="1"/>
    <col min="2313" max="2313" width="10.140625" style="1" customWidth="1"/>
    <col min="2314" max="2314" width="9.140625" style="1" customWidth="1"/>
    <col min="2315" max="2315" width="3.140625" style="1" customWidth="1"/>
    <col min="2316" max="2316" width="2.7109375" style="1" customWidth="1"/>
    <col min="2317" max="2318" width="10.28515625" style="1" customWidth="1"/>
    <col min="2319" max="2319" width="9.85546875" style="1" customWidth="1"/>
    <col min="2320" max="2322" width="0" style="1" hidden="1" customWidth="1"/>
    <col min="2323" max="2326" width="11.140625" style="1" customWidth="1"/>
    <col min="2327" max="2327" width="13.28515625" style="1" customWidth="1"/>
    <col min="2328" max="2328" width="16.5703125" style="1" customWidth="1"/>
    <col min="2329" max="2560" width="9.140625" style="1"/>
    <col min="2561" max="2561" width="0" style="1" hidden="1" customWidth="1"/>
    <col min="2562" max="2562" width="7.42578125" style="1" customWidth="1"/>
    <col min="2563" max="2563" width="49" style="1" customWidth="1"/>
    <col min="2564" max="2564" width="5.5703125" style="1" customWidth="1"/>
    <col min="2565" max="2565" width="39.140625" style="1" customWidth="1"/>
    <col min="2566" max="2566" width="9.85546875" style="1" customWidth="1"/>
    <col min="2567" max="2567" width="9.140625" style="1" customWidth="1"/>
    <col min="2568" max="2568" width="35.28515625" style="1" customWidth="1"/>
    <col min="2569" max="2569" width="10.140625" style="1" customWidth="1"/>
    <col min="2570" max="2570" width="9.140625" style="1" customWidth="1"/>
    <col min="2571" max="2571" width="3.140625" style="1" customWidth="1"/>
    <col min="2572" max="2572" width="2.7109375" style="1" customWidth="1"/>
    <col min="2573" max="2574" width="10.28515625" style="1" customWidth="1"/>
    <col min="2575" max="2575" width="9.85546875" style="1" customWidth="1"/>
    <col min="2576" max="2578" width="0" style="1" hidden="1" customWidth="1"/>
    <col min="2579" max="2582" width="11.140625" style="1" customWidth="1"/>
    <col min="2583" max="2583" width="13.28515625" style="1" customWidth="1"/>
    <col min="2584" max="2584" width="16.5703125" style="1" customWidth="1"/>
    <col min="2585" max="2816" width="9.140625" style="1"/>
    <col min="2817" max="2817" width="0" style="1" hidden="1" customWidth="1"/>
    <col min="2818" max="2818" width="7.42578125" style="1" customWidth="1"/>
    <col min="2819" max="2819" width="49" style="1" customWidth="1"/>
    <col min="2820" max="2820" width="5.5703125" style="1" customWidth="1"/>
    <col min="2821" max="2821" width="39.140625" style="1" customWidth="1"/>
    <col min="2822" max="2822" width="9.85546875" style="1" customWidth="1"/>
    <col min="2823" max="2823" width="9.140625" style="1" customWidth="1"/>
    <col min="2824" max="2824" width="35.28515625" style="1" customWidth="1"/>
    <col min="2825" max="2825" width="10.140625" style="1" customWidth="1"/>
    <col min="2826" max="2826" width="9.140625" style="1" customWidth="1"/>
    <col min="2827" max="2827" width="3.140625" style="1" customWidth="1"/>
    <col min="2828" max="2828" width="2.7109375" style="1" customWidth="1"/>
    <col min="2829" max="2830" width="10.28515625" style="1" customWidth="1"/>
    <col min="2831" max="2831" width="9.85546875" style="1" customWidth="1"/>
    <col min="2832" max="2834" width="0" style="1" hidden="1" customWidth="1"/>
    <col min="2835" max="2838" width="11.140625" style="1" customWidth="1"/>
    <col min="2839" max="2839" width="13.28515625" style="1" customWidth="1"/>
    <col min="2840" max="2840" width="16.5703125" style="1" customWidth="1"/>
    <col min="2841" max="3072" width="9.140625" style="1"/>
    <col min="3073" max="3073" width="0" style="1" hidden="1" customWidth="1"/>
    <col min="3074" max="3074" width="7.42578125" style="1" customWidth="1"/>
    <col min="3075" max="3075" width="49" style="1" customWidth="1"/>
    <col min="3076" max="3076" width="5.5703125" style="1" customWidth="1"/>
    <col min="3077" max="3077" width="39.140625" style="1" customWidth="1"/>
    <col min="3078" max="3078" width="9.85546875" style="1" customWidth="1"/>
    <col min="3079" max="3079" width="9.140625" style="1" customWidth="1"/>
    <col min="3080" max="3080" width="35.28515625" style="1" customWidth="1"/>
    <col min="3081" max="3081" width="10.140625" style="1" customWidth="1"/>
    <col min="3082" max="3082" width="9.140625" style="1" customWidth="1"/>
    <col min="3083" max="3083" width="3.140625" style="1" customWidth="1"/>
    <col min="3084" max="3084" width="2.7109375" style="1" customWidth="1"/>
    <col min="3085" max="3086" width="10.28515625" style="1" customWidth="1"/>
    <col min="3087" max="3087" width="9.85546875" style="1" customWidth="1"/>
    <col min="3088" max="3090" width="0" style="1" hidden="1" customWidth="1"/>
    <col min="3091" max="3094" width="11.140625" style="1" customWidth="1"/>
    <col min="3095" max="3095" width="13.28515625" style="1" customWidth="1"/>
    <col min="3096" max="3096" width="16.5703125" style="1" customWidth="1"/>
    <col min="3097" max="3328" width="9.140625" style="1"/>
    <col min="3329" max="3329" width="0" style="1" hidden="1" customWidth="1"/>
    <col min="3330" max="3330" width="7.42578125" style="1" customWidth="1"/>
    <col min="3331" max="3331" width="49" style="1" customWidth="1"/>
    <col min="3332" max="3332" width="5.5703125" style="1" customWidth="1"/>
    <col min="3333" max="3333" width="39.140625" style="1" customWidth="1"/>
    <col min="3334" max="3334" width="9.85546875" style="1" customWidth="1"/>
    <col min="3335" max="3335" width="9.140625" style="1" customWidth="1"/>
    <col min="3336" max="3336" width="35.28515625" style="1" customWidth="1"/>
    <col min="3337" max="3337" width="10.140625" style="1" customWidth="1"/>
    <col min="3338" max="3338" width="9.140625" style="1" customWidth="1"/>
    <col min="3339" max="3339" width="3.140625" style="1" customWidth="1"/>
    <col min="3340" max="3340" width="2.7109375" style="1" customWidth="1"/>
    <col min="3341" max="3342" width="10.28515625" style="1" customWidth="1"/>
    <col min="3343" max="3343" width="9.85546875" style="1" customWidth="1"/>
    <col min="3344" max="3346" width="0" style="1" hidden="1" customWidth="1"/>
    <col min="3347" max="3350" width="11.140625" style="1" customWidth="1"/>
    <col min="3351" max="3351" width="13.28515625" style="1" customWidth="1"/>
    <col min="3352" max="3352" width="16.5703125" style="1" customWidth="1"/>
    <col min="3353" max="3584" width="9.140625" style="1"/>
    <col min="3585" max="3585" width="0" style="1" hidden="1" customWidth="1"/>
    <col min="3586" max="3586" width="7.42578125" style="1" customWidth="1"/>
    <col min="3587" max="3587" width="49" style="1" customWidth="1"/>
    <col min="3588" max="3588" width="5.5703125" style="1" customWidth="1"/>
    <col min="3589" max="3589" width="39.140625" style="1" customWidth="1"/>
    <col min="3590" max="3590" width="9.85546875" style="1" customWidth="1"/>
    <col min="3591" max="3591" width="9.140625" style="1" customWidth="1"/>
    <col min="3592" max="3592" width="35.28515625" style="1" customWidth="1"/>
    <col min="3593" max="3593" width="10.140625" style="1" customWidth="1"/>
    <col min="3594" max="3594" width="9.140625" style="1" customWidth="1"/>
    <col min="3595" max="3595" width="3.140625" style="1" customWidth="1"/>
    <col min="3596" max="3596" width="2.7109375" style="1" customWidth="1"/>
    <col min="3597" max="3598" width="10.28515625" style="1" customWidth="1"/>
    <col min="3599" max="3599" width="9.85546875" style="1" customWidth="1"/>
    <col min="3600" max="3602" width="0" style="1" hidden="1" customWidth="1"/>
    <col min="3603" max="3606" width="11.140625" style="1" customWidth="1"/>
    <col min="3607" max="3607" width="13.28515625" style="1" customWidth="1"/>
    <col min="3608" max="3608" width="16.5703125" style="1" customWidth="1"/>
    <col min="3609" max="3840" width="9.140625" style="1"/>
    <col min="3841" max="3841" width="0" style="1" hidden="1" customWidth="1"/>
    <col min="3842" max="3842" width="7.42578125" style="1" customWidth="1"/>
    <col min="3843" max="3843" width="49" style="1" customWidth="1"/>
    <col min="3844" max="3844" width="5.5703125" style="1" customWidth="1"/>
    <col min="3845" max="3845" width="39.140625" style="1" customWidth="1"/>
    <col min="3846" max="3846" width="9.85546875" style="1" customWidth="1"/>
    <col min="3847" max="3847" width="9.140625" style="1" customWidth="1"/>
    <col min="3848" max="3848" width="35.28515625" style="1" customWidth="1"/>
    <col min="3849" max="3849" width="10.140625" style="1" customWidth="1"/>
    <col min="3850" max="3850" width="9.140625" style="1" customWidth="1"/>
    <col min="3851" max="3851" width="3.140625" style="1" customWidth="1"/>
    <col min="3852" max="3852" width="2.7109375" style="1" customWidth="1"/>
    <col min="3853" max="3854" width="10.28515625" style="1" customWidth="1"/>
    <col min="3855" max="3855" width="9.85546875" style="1" customWidth="1"/>
    <col min="3856" max="3858" width="0" style="1" hidden="1" customWidth="1"/>
    <col min="3859" max="3862" width="11.140625" style="1" customWidth="1"/>
    <col min="3863" max="3863" width="13.28515625" style="1" customWidth="1"/>
    <col min="3864" max="3864" width="16.5703125" style="1" customWidth="1"/>
    <col min="3865" max="4096" width="9.140625" style="1"/>
    <col min="4097" max="4097" width="0" style="1" hidden="1" customWidth="1"/>
    <col min="4098" max="4098" width="7.42578125" style="1" customWidth="1"/>
    <col min="4099" max="4099" width="49" style="1" customWidth="1"/>
    <col min="4100" max="4100" width="5.5703125" style="1" customWidth="1"/>
    <col min="4101" max="4101" width="39.140625" style="1" customWidth="1"/>
    <col min="4102" max="4102" width="9.85546875" style="1" customWidth="1"/>
    <col min="4103" max="4103" width="9.140625" style="1" customWidth="1"/>
    <col min="4104" max="4104" width="35.28515625" style="1" customWidth="1"/>
    <col min="4105" max="4105" width="10.140625" style="1" customWidth="1"/>
    <col min="4106" max="4106" width="9.140625" style="1" customWidth="1"/>
    <col min="4107" max="4107" width="3.140625" style="1" customWidth="1"/>
    <col min="4108" max="4108" width="2.7109375" style="1" customWidth="1"/>
    <col min="4109" max="4110" width="10.28515625" style="1" customWidth="1"/>
    <col min="4111" max="4111" width="9.85546875" style="1" customWidth="1"/>
    <col min="4112" max="4114" width="0" style="1" hidden="1" customWidth="1"/>
    <col min="4115" max="4118" width="11.140625" style="1" customWidth="1"/>
    <col min="4119" max="4119" width="13.28515625" style="1" customWidth="1"/>
    <col min="4120" max="4120" width="16.5703125" style="1" customWidth="1"/>
    <col min="4121" max="4352" width="9.140625" style="1"/>
    <col min="4353" max="4353" width="0" style="1" hidden="1" customWidth="1"/>
    <col min="4354" max="4354" width="7.42578125" style="1" customWidth="1"/>
    <col min="4355" max="4355" width="49" style="1" customWidth="1"/>
    <col min="4356" max="4356" width="5.5703125" style="1" customWidth="1"/>
    <col min="4357" max="4357" width="39.140625" style="1" customWidth="1"/>
    <col min="4358" max="4358" width="9.85546875" style="1" customWidth="1"/>
    <col min="4359" max="4359" width="9.140625" style="1" customWidth="1"/>
    <col min="4360" max="4360" width="35.28515625" style="1" customWidth="1"/>
    <col min="4361" max="4361" width="10.140625" style="1" customWidth="1"/>
    <col min="4362" max="4362" width="9.140625" style="1" customWidth="1"/>
    <col min="4363" max="4363" width="3.140625" style="1" customWidth="1"/>
    <col min="4364" max="4364" width="2.7109375" style="1" customWidth="1"/>
    <col min="4365" max="4366" width="10.28515625" style="1" customWidth="1"/>
    <col min="4367" max="4367" width="9.85546875" style="1" customWidth="1"/>
    <col min="4368" max="4370" width="0" style="1" hidden="1" customWidth="1"/>
    <col min="4371" max="4374" width="11.140625" style="1" customWidth="1"/>
    <col min="4375" max="4375" width="13.28515625" style="1" customWidth="1"/>
    <col min="4376" max="4376" width="16.5703125" style="1" customWidth="1"/>
    <col min="4377" max="4608" width="9.140625" style="1"/>
    <col min="4609" max="4609" width="0" style="1" hidden="1" customWidth="1"/>
    <col min="4610" max="4610" width="7.42578125" style="1" customWidth="1"/>
    <col min="4611" max="4611" width="49" style="1" customWidth="1"/>
    <col min="4612" max="4612" width="5.5703125" style="1" customWidth="1"/>
    <col min="4613" max="4613" width="39.140625" style="1" customWidth="1"/>
    <col min="4614" max="4614" width="9.85546875" style="1" customWidth="1"/>
    <col min="4615" max="4615" width="9.140625" style="1" customWidth="1"/>
    <col min="4616" max="4616" width="35.28515625" style="1" customWidth="1"/>
    <col min="4617" max="4617" width="10.140625" style="1" customWidth="1"/>
    <col min="4618" max="4618" width="9.140625" style="1" customWidth="1"/>
    <col min="4619" max="4619" width="3.140625" style="1" customWidth="1"/>
    <col min="4620" max="4620" width="2.7109375" style="1" customWidth="1"/>
    <col min="4621" max="4622" width="10.28515625" style="1" customWidth="1"/>
    <col min="4623" max="4623" width="9.85546875" style="1" customWidth="1"/>
    <col min="4624" max="4626" width="0" style="1" hidden="1" customWidth="1"/>
    <col min="4627" max="4630" width="11.140625" style="1" customWidth="1"/>
    <col min="4631" max="4631" width="13.28515625" style="1" customWidth="1"/>
    <col min="4632" max="4632" width="16.5703125" style="1" customWidth="1"/>
    <col min="4633" max="4864" width="9.140625" style="1"/>
    <col min="4865" max="4865" width="0" style="1" hidden="1" customWidth="1"/>
    <col min="4866" max="4866" width="7.42578125" style="1" customWidth="1"/>
    <col min="4867" max="4867" width="49" style="1" customWidth="1"/>
    <col min="4868" max="4868" width="5.5703125" style="1" customWidth="1"/>
    <col min="4869" max="4869" width="39.140625" style="1" customWidth="1"/>
    <col min="4870" max="4870" width="9.85546875" style="1" customWidth="1"/>
    <col min="4871" max="4871" width="9.140625" style="1" customWidth="1"/>
    <col min="4872" max="4872" width="35.28515625" style="1" customWidth="1"/>
    <col min="4873" max="4873" width="10.140625" style="1" customWidth="1"/>
    <col min="4874" max="4874" width="9.140625" style="1" customWidth="1"/>
    <col min="4875" max="4875" width="3.140625" style="1" customWidth="1"/>
    <col min="4876" max="4876" width="2.7109375" style="1" customWidth="1"/>
    <col min="4877" max="4878" width="10.28515625" style="1" customWidth="1"/>
    <col min="4879" max="4879" width="9.85546875" style="1" customWidth="1"/>
    <col min="4880" max="4882" width="0" style="1" hidden="1" customWidth="1"/>
    <col min="4883" max="4886" width="11.140625" style="1" customWidth="1"/>
    <col min="4887" max="4887" width="13.28515625" style="1" customWidth="1"/>
    <col min="4888" max="4888" width="16.5703125" style="1" customWidth="1"/>
    <col min="4889" max="5120" width="9.140625" style="1"/>
    <col min="5121" max="5121" width="0" style="1" hidden="1" customWidth="1"/>
    <col min="5122" max="5122" width="7.42578125" style="1" customWidth="1"/>
    <col min="5123" max="5123" width="49" style="1" customWidth="1"/>
    <col min="5124" max="5124" width="5.5703125" style="1" customWidth="1"/>
    <col min="5125" max="5125" width="39.140625" style="1" customWidth="1"/>
    <col min="5126" max="5126" width="9.85546875" style="1" customWidth="1"/>
    <col min="5127" max="5127" width="9.140625" style="1" customWidth="1"/>
    <col min="5128" max="5128" width="35.28515625" style="1" customWidth="1"/>
    <col min="5129" max="5129" width="10.140625" style="1" customWidth="1"/>
    <col min="5130" max="5130" width="9.140625" style="1" customWidth="1"/>
    <col min="5131" max="5131" width="3.140625" style="1" customWidth="1"/>
    <col min="5132" max="5132" width="2.7109375" style="1" customWidth="1"/>
    <col min="5133" max="5134" width="10.28515625" style="1" customWidth="1"/>
    <col min="5135" max="5135" width="9.85546875" style="1" customWidth="1"/>
    <col min="5136" max="5138" width="0" style="1" hidden="1" customWidth="1"/>
    <col min="5139" max="5142" width="11.140625" style="1" customWidth="1"/>
    <col min="5143" max="5143" width="13.28515625" style="1" customWidth="1"/>
    <col min="5144" max="5144" width="16.5703125" style="1" customWidth="1"/>
    <col min="5145" max="5376" width="9.140625" style="1"/>
    <col min="5377" max="5377" width="0" style="1" hidden="1" customWidth="1"/>
    <col min="5378" max="5378" width="7.42578125" style="1" customWidth="1"/>
    <col min="5379" max="5379" width="49" style="1" customWidth="1"/>
    <col min="5380" max="5380" width="5.5703125" style="1" customWidth="1"/>
    <col min="5381" max="5381" width="39.140625" style="1" customWidth="1"/>
    <col min="5382" max="5382" width="9.85546875" style="1" customWidth="1"/>
    <col min="5383" max="5383" width="9.140625" style="1" customWidth="1"/>
    <col min="5384" max="5384" width="35.28515625" style="1" customWidth="1"/>
    <col min="5385" max="5385" width="10.140625" style="1" customWidth="1"/>
    <col min="5386" max="5386" width="9.140625" style="1" customWidth="1"/>
    <col min="5387" max="5387" width="3.140625" style="1" customWidth="1"/>
    <col min="5388" max="5388" width="2.7109375" style="1" customWidth="1"/>
    <col min="5389" max="5390" width="10.28515625" style="1" customWidth="1"/>
    <col min="5391" max="5391" width="9.85546875" style="1" customWidth="1"/>
    <col min="5392" max="5394" width="0" style="1" hidden="1" customWidth="1"/>
    <col min="5395" max="5398" width="11.140625" style="1" customWidth="1"/>
    <col min="5399" max="5399" width="13.28515625" style="1" customWidth="1"/>
    <col min="5400" max="5400" width="16.5703125" style="1" customWidth="1"/>
    <col min="5401" max="5632" width="9.140625" style="1"/>
    <col min="5633" max="5633" width="0" style="1" hidden="1" customWidth="1"/>
    <col min="5634" max="5634" width="7.42578125" style="1" customWidth="1"/>
    <col min="5635" max="5635" width="49" style="1" customWidth="1"/>
    <col min="5636" max="5636" width="5.5703125" style="1" customWidth="1"/>
    <col min="5637" max="5637" width="39.140625" style="1" customWidth="1"/>
    <col min="5638" max="5638" width="9.85546875" style="1" customWidth="1"/>
    <col min="5639" max="5639" width="9.140625" style="1" customWidth="1"/>
    <col min="5640" max="5640" width="35.28515625" style="1" customWidth="1"/>
    <col min="5641" max="5641" width="10.140625" style="1" customWidth="1"/>
    <col min="5642" max="5642" width="9.140625" style="1" customWidth="1"/>
    <col min="5643" max="5643" width="3.140625" style="1" customWidth="1"/>
    <col min="5644" max="5644" width="2.7109375" style="1" customWidth="1"/>
    <col min="5645" max="5646" width="10.28515625" style="1" customWidth="1"/>
    <col min="5647" max="5647" width="9.85546875" style="1" customWidth="1"/>
    <col min="5648" max="5650" width="0" style="1" hidden="1" customWidth="1"/>
    <col min="5651" max="5654" width="11.140625" style="1" customWidth="1"/>
    <col min="5655" max="5655" width="13.28515625" style="1" customWidth="1"/>
    <col min="5656" max="5656" width="16.5703125" style="1" customWidth="1"/>
    <col min="5657" max="5888" width="9.140625" style="1"/>
    <col min="5889" max="5889" width="0" style="1" hidden="1" customWidth="1"/>
    <col min="5890" max="5890" width="7.42578125" style="1" customWidth="1"/>
    <col min="5891" max="5891" width="49" style="1" customWidth="1"/>
    <col min="5892" max="5892" width="5.5703125" style="1" customWidth="1"/>
    <col min="5893" max="5893" width="39.140625" style="1" customWidth="1"/>
    <col min="5894" max="5894" width="9.85546875" style="1" customWidth="1"/>
    <col min="5895" max="5895" width="9.140625" style="1" customWidth="1"/>
    <col min="5896" max="5896" width="35.28515625" style="1" customWidth="1"/>
    <col min="5897" max="5897" width="10.140625" style="1" customWidth="1"/>
    <col min="5898" max="5898" width="9.140625" style="1" customWidth="1"/>
    <col min="5899" max="5899" width="3.140625" style="1" customWidth="1"/>
    <col min="5900" max="5900" width="2.7109375" style="1" customWidth="1"/>
    <col min="5901" max="5902" width="10.28515625" style="1" customWidth="1"/>
    <col min="5903" max="5903" width="9.85546875" style="1" customWidth="1"/>
    <col min="5904" max="5906" width="0" style="1" hidden="1" customWidth="1"/>
    <col min="5907" max="5910" width="11.140625" style="1" customWidth="1"/>
    <col min="5911" max="5911" width="13.28515625" style="1" customWidth="1"/>
    <col min="5912" max="5912" width="16.5703125" style="1" customWidth="1"/>
    <col min="5913" max="6144" width="9.140625" style="1"/>
    <col min="6145" max="6145" width="0" style="1" hidden="1" customWidth="1"/>
    <col min="6146" max="6146" width="7.42578125" style="1" customWidth="1"/>
    <col min="6147" max="6147" width="49" style="1" customWidth="1"/>
    <col min="6148" max="6148" width="5.5703125" style="1" customWidth="1"/>
    <col min="6149" max="6149" width="39.140625" style="1" customWidth="1"/>
    <col min="6150" max="6150" width="9.85546875" style="1" customWidth="1"/>
    <col min="6151" max="6151" width="9.140625" style="1" customWidth="1"/>
    <col min="6152" max="6152" width="35.28515625" style="1" customWidth="1"/>
    <col min="6153" max="6153" width="10.140625" style="1" customWidth="1"/>
    <col min="6154" max="6154" width="9.140625" style="1" customWidth="1"/>
    <col min="6155" max="6155" width="3.140625" style="1" customWidth="1"/>
    <col min="6156" max="6156" width="2.7109375" style="1" customWidth="1"/>
    <col min="6157" max="6158" width="10.28515625" style="1" customWidth="1"/>
    <col min="6159" max="6159" width="9.85546875" style="1" customWidth="1"/>
    <col min="6160" max="6162" width="0" style="1" hidden="1" customWidth="1"/>
    <col min="6163" max="6166" width="11.140625" style="1" customWidth="1"/>
    <col min="6167" max="6167" width="13.28515625" style="1" customWidth="1"/>
    <col min="6168" max="6168" width="16.5703125" style="1" customWidth="1"/>
    <col min="6169" max="6400" width="9.140625" style="1"/>
    <col min="6401" max="6401" width="0" style="1" hidden="1" customWidth="1"/>
    <col min="6402" max="6402" width="7.42578125" style="1" customWidth="1"/>
    <col min="6403" max="6403" width="49" style="1" customWidth="1"/>
    <col min="6404" max="6404" width="5.5703125" style="1" customWidth="1"/>
    <col min="6405" max="6405" width="39.140625" style="1" customWidth="1"/>
    <col min="6406" max="6406" width="9.85546875" style="1" customWidth="1"/>
    <col min="6407" max="6407" width="9.140625" style="1" customWidth="1"/>
    <col min="6408" max="6408" width="35.28515625" style="1" customWidth="1"/>
    <col min="6409" max="6409" width="10.140625" style="1" customWidth="1"/>
    <col min="6410" max="6410" width="9.140625" style="1" customWidth="1"/>
    <col min="6411" max="6411" width="3.140625" style="1" customWidth="1"/>
    <col min="6412" max="6412" width="2.7109375" style="1" customWidth="1"/>
    <col min="6413" max="6414" width="10.28515625" style="1" customWidth="1"/>
    <col min="6415" max="6415" width="9.85546875" style="1" customWidth="1"/>
    <col min="6416" max="6418" width="0" style="1" hidden="1" customWidth="1"/>
    <col min="6419" max="6422" width="11.140625" style="1" customWidth="1"/>
    <col min="6423" max="6423" width="13.28515625" style="1" customWidth="1"/>
    <col min="6424" max="6424" width="16.5703125" style="1" customWidth="1"/>
    <col min="6425" max="6656" width="9.140625" style="1"/>
    <col min="6657" max="6657" width="0" style="1" hidden="1" customWidth="1"/>
    <col min="6658" max="6658" width="7.42578125" style="1" customWidth="1"/>
    <col min="6659" max="6659" width="49" style="1" customWidth="1"/>
    <col min="6660" max="6660" width="5.5703125" style="1" customWidth="1"/>
    <col min="6661" max="6661" width="39.140625" style="1" customWidth="1"/>
    <col min="6662" max="6662" width="9.85546875" style="1" customWidth="1"/>
    <col min="6663" max="6663" width="9.140625" style="1" customWidth="1"/>
    <col min="6664" max="6664" width="35.28515625" style="1" customWidth="1"/>
    <col min="6665" max="6665" width="10.140625" style="1" customWidth="1"/>
    <col min="6666" max="6666" width="9.140625" style="1" customWidth="1"/>
    <col min="6667" max="6667" width="3.140625" style="1" customWidth="1"/>
    <col min="6668" max="6668" width="2.7109375" style="1" customWidth="1"/>
    <col min="6669" max="6670" width="10.28515625" style="1" customWidth="1"/>
    <col min="6671" max="6671" width="9.85546875" style="1" customWidth="1"/>
    <col min="6672" max="6674" width="0" style="1" hidden="1" customWidth="1"/>
    <col min="6675" max="6678" width="11.140625" style="1" customWidth="1"/>
    <col min="6679" max="6679" width="13.28515625" style="1" customWidth="1"/>
    <col min="6680" max="6680" width="16.5703125" style="1" customWidth="1"/>
    <col min="6681" max="6912" width="9.140625" style="1"/>
    <col min="6913" max="6913" width="0" style="1" hidden="1" customWidth="1"/>
    <col min="6914" max="6914" width="7.42578125" style="1" customWidth="1"/>
    <col min="6915" max="6915" width="49" style="1" customWidth="1"/>
    <col min="6916" max="6916" width="5.5703125" style="1" customWidth="1"/>
    <col min="6917" max="6917" width="39.140625" style="1" customWidth="1"/>
    <col min="6918" max="6918" width="9.85546875" style="1" customWidth="1"/>
    <col min="6919" max="6919" width="9.140625" style="1" customWidth="1"/>
    <col min="6920" max="6920" width="35.28515625" style="1" customWidth="1"/>
    <col min="6921" max="6921" width="10.140625" style="1" customWidth="1"/>
    <col min="6922" max="6922" width="9.140625" style="1" customWidth="1"/>
    <col min="6923" max="6923" width="3.140625" style="1" customWidth="1"/>
    <col min="6924" max="6924" width="2.7109375" style="1" customWidth="1"/>
    <col min="6925" max="6926" width="10.28515625" style="1" customWidth="1"/>
    <col min="6927" max="6927" width="9.85546875" style="1" customWidth="1"/>
    <col min="6928" max="6930" width="0" style="1" hidden="1" customWidth="1"/>
    <col min="6931" max="6934" width="11.140625" style="1" customWidth="1"/>
    <col min="6935" max="6935" width="13.28515625" style="1" customWidth="1"/>
    <col min="6936" max="6936" width="16.5703125" style="1" customWidth="1"/>
    <col min="6937" max="7168" width="9.140625" style="1"/>
    <col min="7169" max="7169" width="0" style="1" hidden="1" customWidth="1"/>
    <col min="7170" max="7170" width="7.42578125" style="1" customWidth="1"/>
    <col min="7171" max="7171" width="49" style="1" customWidth="1"/>
    <col min="7172" max="7172" width="5.5703125" style="1" customWidth="1"/>
    <col min="7173" max="7173" width="39.140625" style="1" customWidth="1"/>
    <col min="7174" max="7174" width="9.85546875" style="1" customWidth="1"/>
    <col min="7175" max="7175" width="9.140625" style="1" customWidth="1"/>
    <col min="7176" max="7176" width="35.28515625" style="1" customWidth="1"/>
    <col min="7177" max="7177" width="10.140625" style="1" customWidth="1"/>
    <col min="7178" max="7178" width="9.140625" style="1" customWidth="1"/>
    <col min="7179" max="7179" width="3.140625" style="1" customWidth="1"/>
    <col min="7180" max="7180" width="2.7109375" style="1" customWidth="1"/>
    <col min="7181" max="7182" width="10.28515625" style="1" customWidth="1"/>
    <col min="7183" max="7183" width="9.85546875" style="1" customWidth="1"/>
    <col min="7184" max="7186" width="0" style="1" hidden="1" customWidth="1"/>
    <col min="7187" max="7190" width="11.140625" style="1" customWidth="1"/>
    <col min="7191" max="7191" width="13.28515625" style="1" customWidth="1"/>
    <col min="7192" max="7192" width="16.5703125" style="1" customWidth="1"/>
    <col min="7193" max="7424" width="9.140625" style="1"/>
    <col min="7425" max="7425" width="0" style="1" hidden="1" customWidth="1"/>
    <col min="7426" max="7426" width="7.42578125" style="1" customWidth="1"/>
    <col min="7427" max="7427" width="49" style="1" customWidth="1"/>
    <col min="7428" max="7428" width="5.5703125" style="1" customWidth="1"/>
    <col min="7429" max="7429" width="39.140625" style="1" customWidth="1"/>
    <col min="7430" max="7430" width="9.85546875" style="1" customWidth="1"/>
    <col min="7431" max="7431" width="9.140625" style="1" customWidth="1"/>
    <col min="7432" max="7432" width="35.28515625" style="1" customWidth="1"/>
    <col min="7433" max="7433" width="10.140625" style="1" customWidth="1"/>
    <col min="7434" max="7434" width="9.140625" style="1" customWidth="1"/>
    <col min="7435" max="7435" width="3.140625" style="1" customWidth="1"/>
    <col min="7436" max="7436" width="2.7109375" style="1" customWidth="1"/>
    <col min="7437" max="7438" width="10.28515625" style="1" customWidth="1"/>
    <col min="7439" max="7439" width="9.85546875" style="1" customWidth="1"/>
    <col min="7440" max="7442" width="0" style="1" hidden="1" customWidth="1"/>
    <col min="7443" max="7446" width="11.140625" style="1" customWidth="1"/>
    <col min="7447" max="7447" width="13.28515625" style="1" customWidth="1"/>
    <col min="7448" max="7448" width="16.5703125" style="1" customWidth="1"/>
    <col min="7449" max="7680" width="9.140625" style="1"/>
    <col min="7681" max="7681" width="0" style="1" hidden="1" customWidth="1"/>
    <col min="7682" max="7682" width="7.42578125" style="1" customWidth="1"/>
    <col min="7683" max="7683" width="49" style="1" customWidth="1"/>
    <col min="7684" max="7684" width="5.5703125" style="1" customWidth="1"/>
    <col min="7685" max="7685" width="39.140625" style="1" customWidth="1"/>
    <col min="7686" max="7686" width="9.85546875" style="1" customWidth="1"/>
    <col min="7687" max="7687" width="9.140625" style="1" customWidth="1"/>
    <col min="7688" max="7688" width="35.28515625" style="1" customWidth="1"/>
    <col min="7689" max="7689" width="10.140625" style="1" customWidth="1"/>
    <col min="7690" max="7690" width="9.140625" style="1" customWidth="1"/>
    <col min="7691" max="7691" width="3.140625" style="1" customWidth="1"/>
    <col min="7692" max="7692" width="2.7109375" style="1" customWidth="1"/>
    <col min="7693" max="7694" width="10.28515625" style="1" customWidth="1"/>
    <col min="7695" max="7695" width="9.85546875" style="1" customWidth="1"/>
    <col min="7696" max="7698" width="0" style="1" hidden="1" customWidth="1"/>
    <col min="7699" max="7702" width="11.140625" style="1" customWidth="1"/>
    <col min="7703" max="7703" width="13.28515625" style="1" customWidth="1"/>
    <col min="7704" max="7704" width="16.5703125" style="1" customWidth="1"/>
    <col min="7705" max="7936" width="9.140625" style="1"/>
    <col min="7937" max="7937" width="0" style="1" hidden="1" customWidth="1"/>
    <col min="7938" max="7938" width="7.42578125" style="1" customWidth="1"/>
    <col min="7939" max="7939" width="49" style="1" customWidth="1"/>
    <col min="7940" max="7940" width="5.5703125" style="1" customWidth="1"/>
    <col min="7941" max="7941" width="39.140625" style="1" customWidth="1"/>
    <col min="7942" max="7942" width="9.85546875" style="1" customWidth="1"/>
    <col min="7943" max="7943" width="9.140625" style="1" customWidth="1"/>
    <col min="7944" max="7944" width="35.28515625" style="1" customWidth="1"/>
    <col min="7945" max="7945" width="10.140625" style="1" customWidth="1"/>
    <col min="7946" max="7946" width="9.140625" style="1" customWidth="1"/>
    <col min="7947" max="7947" width="3.140625" style="1" customWidth="1"/>
    <col min="7948" max="7948" width="2.7109375" style="1" customWidth="1"/>
    <col min="7949" max="7950" width="10.28515625" style="1" customWidth="1"/>
    <col min="7951" max="7951" width="9.85546875" style="1" customWidth="1"/>
    <col min="7952" max="7954" width="0" style="1" hidden="1" customWidth="1"/>
    <col min="7955" max="7958" width="11.140625" style="1" customWidth="1"/>
    <col min="7959" max="7959" width="13.28515625" style="1" customWidth="1"/>
    <col min="7960" max="7960" width="16.5703125" style="1" customWidth="1"/>
    <col min="7961" max="8192" width="9.140625" style="1"/>
    <col min="8193" max="8193" width="0" style="1" hidden="1" customWidth="1"/>
    <col min="8194" max="8194" width="7.42578125" style="1" customWidth="1"/>
    <col min="8195" max="8195" width="49" style="1" customWidth="1"/>
    <col min="8196" max="8196" width="5.5703125" style="1" customWidth="1"/>
    <col min="8197" max="8197" width="39.140625" style="1" customWidth="1"/>
    <col min="8198" max="8198" width="9.85546875" style="1" customWidth="1"/>
    <col min="8199" max="8199" width="9.140625" style="1" customWidth="1"/>
    <col min="8200" max="8200" width="35.28515625" style="1" customWidth="1"/>
    <col min="8201" max="8201" width="10.140625" style="1" customWidth="1"/>
    <col min="8202" max="8202" width="9.140625" style="1" customWidth="1"/>
    <col min="8203" max="8203" width="3.140625" style="1" customWidth="1"/>
    <col min="8204" max="8204" width="2.7109375" style="1" customWidth="1"/>
    <col min="8205" max="8206" width="10.28515625" style="1" customWidth="1"/>
    <col min="8207" max="8207" width="9.85546875" style="1" customWidth="1"/>
    <col min="8208" max="8210" width="0" style="1" hidden="1" customWidth="1"/>
    <col min="8211" max="8214" width="11.140625" style="1" customWidth="1"/>
    <col min="8215" max="8215" width="13.28515625" style="1" customWidth="1"/>
    <col min="8216" max="8216" width="16.5703125" style="1" customWidth="1"/>
    <col min="8217" max="8448" width="9.140625" style="1"/>
    <col min="8449" max="8449" width="0" style="1" hidden="1" customWidth="1"/>
    <col min="8450" max="8450" width="7.42578125" style="1" customWidth="1"/>
    <col min="8451" max="8451" width="49" style="1" customWidth="1"/>
    <col min="8452" max="8452" width="5.5703125" style="1" customWidth="1"/>
    <col min="8453" max="8453" width="39.140625" style="1" customWidth="1"/>
    <col min="8454" max="8454" width="9.85546875" style="1" customWidth="1"/>
    <col min="8455" max="8455" width="9.140625" style="1" customWidth="1"/>
    <col min="8456" max="8456" width="35.28515625" style="1" customWidth="1"/>
    <col min="8457" max="8457" width="10.140625" style="1" customWidth="1"/>
    <col min="8458" max="8458" width="9.140625" style="1" customWidth="1"/>
    <col min="8459" max="8459" width="3.140625" style="1" customWidth="1"/>
    <col min="8460" max="8460" width="2.7109375" style="1" customWidth="1"/>
    <col min="8461" max="8462" width="10.28515625" style="1" customWidth="1"/>
    <col min="8463" max="8463" width="9.85546875" style="1" customWidth="1"/>
    <col min="8464" max="8466" width="0" style="1" hidden="1" customWidth="1"/>
    <col min="8467" max="8470" width="11.140625" style="1" customWidth="1"/>
    <col min="8471" max="8471" width="13.28515625" style="1" customWidth="1"/>
    <col min="8472" max="8472" width="16.5703125" style="1" customWidth="1"/>
    <col min="8473" max="8704" width="9.140625" style="1"/>
    <col min="8705" max="8705" width="0" style="1" hidden="1" customWidth="1"/>
    <col min="8706" max="8706" width="7.42578125" style="1" customWidth="1"/>
    <col min="8707" max="8707" width="49" style="1" customWidth="1"/>
    <col min="8708" max="8708" width="5.5703125" style="1" customWidth="1"/>
    <col min="8709" max="8709" width="39.140625" style="1" customWidth="1"/>
    <col min="8710" max="8710" width="9.85546875" style="1" customWidth="1"/>
    <col min="8711" max="8711" width="9.140625" style="1" customWidth="1"/>
    <col min="8712" max="8712" width="35.28515625" style="1" customWidth="1"/>
    <col min="8713" max="8713" width="10.140625" style="1" customWidth="1"/>
    <col min="8714" max="8714" width="9.140625" style="1" customWidth="1"/>
    <col min="8715" max="8715" width="3.140625" style="1" customWidth="1"/>
    <col min="8716" max="8716" width="2.7109375" style="1" customWidth="1"/>
    <col min="8717" max="8718" width="10.28515625" style="1" customWidth="1"/>
    <col min="8719" max="8719" width="9.85546875" style="1" customWidth="1"/>
    <col min="8720" max="8722" width="0" style="1" hidden="1" customWidth="1"/>
    <col min="8723" max="8726" width="11.140625" style="1" customWidth="1"/>
    <col min="8727" max="8727" width="13.28515625" style="1" customWidth="1"/>
    <col min="8728" max="8728" width="16.5703125" style="1" customWidth="1"/>
    <col min="8729" max="8960" width="9.140625" style="1"/>
    <col min="8961" max="8961" width="0" style="1" hidden="1" customWidth="1"/>
    <col min="8962" max="8962" width="7.42578125" style="1" customWidth="1"/>
    <col min="8963" max="8963" width="49" style="1" customWidth="1"/>
    <col min="8964" max="8964" width="5.5703125" style="1" customWidth="1"/>
    <col min="8965" max="8965" width="39.140625" style="1" customWidth="1"/>
    <col min="8966" max="8966" width="9.85546875" style="1" customWidth="1"/>
    <col min="8967" max="8967" width="9.140625" style="1" customWidth="1"/>
    <col min="8968" max="8968" width="35.28515625" style="1" customWidth="1"/>
    <col min="8969" max="8969" width="10.140625" style="1" customWidth="1"/>
    <col min="8970" max="8970" width="9.140625" style="1" customWidth="1"/>
    <col min="8971" max="8971" width="3.140625" style="1" customWidth="1"/>
    <col min="8972" max="8972" width="2.7109375" style="1" customWidth="1"/>
    <col min="8973" max="8974" width="10.28515625" style="1" customWidth="1"/>
    <col min="8975" max="8975" width="9.85546875" style="1" customWidth="1"/>
    <col min="8976" max="8978" width="0" style="1" hidden="1" customWidth="1"/>
    <col min="8979" max="8982" width="11.140625" style="1" customWidth="1"/>
    <col min="8983" max="8983" width="13.28515625" style="1" customWidth="1"/>
    <col min="8984" max="8984" width="16.5703125" style="1" customWidth="1"/>
    <col min="8985" max="9216" width="9.140625" style="1"/>
    <col min="9217" max="9217" width="0" style="1" hidden="1" customWidth="1"/>
    <col min="9218" max="9218" width="7.42578125" style="1" customWidth="1"/>
    <col min="9219" max="9219" width="49" style="1" customWidth="1"/>
    <col min="9220" max="9220" width="5.5703125" style="1" customWidth="1"/>
    <col min="9221" max="9221" width="39.140625" style="1" customWidth="1"/>
    <col min="9222" max="9222" width="9.85546875" style="1" customWidth="1"/>
    <col min="9223" max="9223" width="9.140625" style="1" customWidth="1"/>
    <col min="9224" max="9224" width="35.28515625" style="1" customWidth="1"/>
    <col min="9225" max="9225" width="10.140625" style="1" customWidth="1"/>
    <col min="9226" max="9226" width="9.140625" style="1" customWidth="1"/>
    <col min="9227" max="9227" width="3.140625" style="1" customWidth="1"/>
    <col min="9228" max="9228" width="2.7109375" style="1" customWidth="1"/>
    <col min="9229" max="9230" width="10.28515625" style="1" customWidth="1"/>
    <col min="9231" max="9231" width="9.85546875" style="1" customWidth="1"/>
    <col min="9232" max="9234" width="0" style="1" hidden="1" customWidth="1"/>
    <col min="9235" max="9238" width="11.140625" style="1" customWidth="1"/>
    <col min="9239" max="9239" width="13.28515625" style="1" customWidth="1"/>
    <col min="9240" max="9240" width="16.5703125" style="1" customWidth="1"/>
    <col min="9241" max="9472" width="9.140625" style="1"/>
    <col min="9473" max="9473" width="0" style="1" hidden="1" customWidth="1"/>
    <col min="9474" max="9474" width="7.42578125" style="1" customWidth="1"/>
    <col min="9475" max="9475" width="49" style="1" customWidth="1"/>
    <col min="9476" max="9476" width="5.5703125" style="1" customWidth="1"/>
    <col min="9477" max="9477" width="39.140625" style="1" customWidth="1"/>
    <col min="9478" max="9478" width="9.85546875" style="1" customWidth="1"/>
    <col min="9479" max="9479" width="9.140625" style="1" customWidth="1"/>
    <col min="9480" max="9480" width="35.28515625" style="1" customWidth="1"/>
    <col min="9481" max="9481" width="10.140625" style="1" customWidth="1"/>
    <col min="9482" max="9482" width="9.140625" style="1" customWidth="1"/>
    <col min="9483" max="9483" width="3.140625" style="1" customWidth="1"/>
    <col min="9484" max="9484" width="2.7109375" style="1" customWidth="1"/>
    <col min="9485" max="9486" width="10.28515625" style="1" customWidth="1"/>
    <col min="9487" max="9487" width="9.85546875" style="1" customWidth="1"/>
    <col min="9488" max="9490" width="0" style="1" hidden="1" customWidth="1"/>
    <col min="9491" max="9494" width="11.140625" style="1" customWidth="1"/>
    <col min="9495" max="9495" width="13.28515625" style="1" customWidth="1"/>
    <col min="9496" max="9496" width="16.5703125" style="1" customWidth="1"/>
    <col min="9497" max="9728" width="9.140625" style="1"/>
    <col min="9729" max="9729" width="0" style="1" hidden="1" customWidth="1"/>
    <col min="9730" max="9730" width="7.42578125" style="1" customWidth="1"/>
    <col min="9731" max="9731" width="49" style="1" customWidth="1"/>
    <col min="9732" max="9732" width="5.5703125" style="1" customWidth="1"/>
    <col min="9733" max="9733" width="39.140625" style="1" customWidth="1"/>
    <col min="9734" max="9734" width="9.85546875" style="1" customWidth="1"/>
    <col min="9735" max="9735" width="9.140625" style="1" customWidth="1"/>
    <col min="9736" max="9736" width="35.28515625" style="1" customWidth="1"/>
    <col min="9737" max="9737" width="10.140625" style="1" customWidth="1"/>
    <col min="9738" max="9738" width="9.140625" style="1" customWidth="1"/>
    <col min="9739" max="9739" width="3.140625" style="1" customWidth="1"/>
    <col min="9740" max="9740" width="2.7109375" style="1" customWidth="1"/>
    <col min="9741" max="9742" width="10.28515625" style="1" customWidth="1"/>
    <col min="9743" max="9743" width="9.85546875" style="1" customWidth="1"/>
    <col min="9744" max="9746" width="0" style="1" hidden="1" customWidth="1"/>
    <col min="9747" max="9750" width="11.140625" style="1" customWidth="1"/>
    <col min="9751" max="9751" width="13.28515625" style="1" customWidth="1"/>
    <col min="9752" max="9752" width="16.5703125" style="1" customWidth="1"/>
    <col min="9753" max="9984" width="9.140625" style="1"/>
    <col min="9985" max="9985" width="0" style="1" hidden="1" customWidth="1"/>
    <col min="9986" max="9986" width="7.42578125" style="1" customWidth="1"/>
    <col min="9987" max="9987" width="49" style="1" customWidth="1"/>
    <col min="9988" max="9988" width="5.5703125" style="1" customWidth="1"/>
    <col min="9989" max="9989" width="39.140625" style="1" customWidth="1"/>
    <col min="9990" max="9990" width="9.85546875" style="1" customWidth="1"/>
    <col min="9991" max="9991" width="9.140625" style="1" customWidth="1"/>
    <col min="9992" max="9992" width="35.28515625" style="1" customWidth="1"/>
    <col min="9993" max="9993" width="10.140625" style="1" customWidth="1"/>
    <col min="9994" max="9994" width="9.140625" style="1" customWidth="1"/>
    <col min="9995" max="9995" width="3.140625" style="1" customWidth="1"/>
    <col min="9996" max="9996" width="2.7109375" style="1" customWidth="1"/>
    <col min="9997" max="9998" width="10.28515625" style="1" customWidth="1"/>
    <col min="9999" max="9999" width="9.85546875" style="1" customWidth="1"/>
    <col min="10000" max="10002" width="0" style="1" hidden="1" customWidth="1"/>
    <col min="10003" max="10006" width="11.140625" style="1" customWidth="1"/>
    <col min="10007" max="10007" width="13.28515625" style="1" customWidth="1"/>
    <col min="10008" max="10008" width="16.5703125" style="1" customWidth="1"/>
    <col min="10009" max="10240" width="9.140625" style="1"/>
    <col min="10241" max="10241" width="0" style="1" hidden="1" customWidth="1"/>
    <col min="10242" max="10242" width="7.42578125" style="1" customWidth="1"/>
    <col min="10243" max="10243" width="49" style="1" customWidth="1"/>
    <col min="10244" max="10244" width="5.5703125" style="1" customWidth="1"/>
    <col min="10245" max="10245" width="39.140625" style="1" customWidth="1"/>
    <col min="10246" max="10246" width="9.85546875" style="1" customWidth="1"/>
    <col min="10247" max="10247" width="9.140625" style="1" customWidth="1"/>
    <col min="10248" max="10248" width="35.28515625" style="1" customWidth="1"/>
    <col min="10249" max="10249" width="10.140625" style="1" customWidth="1"/>
    <col min="10250" max="10250" width="9.140625" style="1" customWidth="1"/>
    <col min="10251" max="10251" width="3.140625" style="1" customWidth="1"/>
    <col min="10252" max="10252" width="2.7109375" style="1" customWidth="1"/>
    <col min="10253" max="10254" width="10.28515625" style="1" customWidth="1"/>
    <col min="10255" max="10255" width="9.85546875" style="1" customWidth="1"/>
    <col min="10256" max="10258" width="0" style="1" hidden="1" customWidth="1"/>
    <col min="10259" max="10262" width="11.140625" style="1" customWidth="1"/>
    <col min="10263" max="10263" width="13.28515625" style="1" customWidth="1"/>
    <col min="10264" max="10264" width="16.5703125" style="1" customWidth="1"/>
    <col min="10265" max="10496" width="9.140625" style="1"/>
    <col min="10497" max="10497" width="0" style="1" hidden="1" customWidth="1"/>
    <col min="10498" max="10498" width="7.42578125" style="1" customWidth="1"/>
    <col min="10499" max="10499" width="49" style="1" customWidth="1"/>
    <col min="10500" max="10500" width="5.5703125" style="1" customWidth="1"/>
    <col min="10501" max="10501" width="39.140625" style="1" customWidth="1"/>
    <col min="10502" max="10502" width="9.85546875" style="1" customWidth="1"/>
    <col min="10503" max="10503" width="9.140625" style="1" customWidth="1"/>
    <col min="10504" max="10504" width="35.28515625" style="1" customWidth="1"/>
    <col min="10505" max="10505" width="10.140625" style="1" customWidth="1"/>
    <col min="10506" max="10506" width="9.140625" style="1" customWidth="1"/>
    <col min="10507" max="10507" width="3.140625" style="1" customWidth="1"/>
    <col min="10508" max="10508" width="2.7109375" style="1" customWidth="1"/>
    <col min="10509" max="10510" width="10.28515625" style="1" customWidth="1"/>
    <col min="10511" max="10511" width="9.85546875" style="1" customWidth="1"/>
    <col min="10512" max="10514" width="0" style="1" hidden="1" customWidth="1"/>
    <col min="10515" max="10518" width="11.140625" style="1" customWidth="1"/>
    <col min="10519" max="10519" width="13.28515625" style="1" customWidth="1"/>
    <col min="10520" max="10520" width="16.5703125" style="1" customWidth="1"/>
    <col min="10521" max="10752" width="9.140625" style="1"/>
    <col min="10753" max="10753" width="0" style="1" hidden="1" customWidth="1"/>
    <col min="10754" max="10754" width="7.42578125" style="1" customWidth="1"/>
    <col min="10755" max="10755" width="49" style="1" customWidth="1"/>
    <col min="10756" max="10756" width="5.5703125" style="1" customWidth="1"/>
    <col min="10757" max="10757" width="39.140625" style="1" customWidth="1"/>
    <col min="10758" max="10758" width="9.85546875" style="1" customWidth="1"/>
    <col min="10759" max="10759" width="9.140625" style="1" customWidth="1"/>
    <col min="10760" max="10760" width="35.28515625" style="1" customWidth="1"/>
    <col min="10761" max="10761" width="10.140625" style="1" customWidth="1"/>
    <col min="10762" max="10762" width="9.140625" style="1" customWidth="1"/>
    <col min="10763" max="10763" width="3.140625" style="1" customWidth="1"/>
    <col min="10764" max="10764" width="2.7109375" style="1" customWidth="1"/>
    <col min="10765" max="10766" width="10.28515625" style="1" customWidth="1"/>
    <col min="10767" max="10767" width="9.85546875" style="1" customWidth="1"/>
    <col min="10768" max="10770" width="0" style="1" hidden="1" customWidth="1"/>
    <col min="10771" max="10774" width="11.140625" style="1" customWidth="1"/>
    <col min="10775" max="10775" width="13.28515625" style="1" customWidth="1"/>
    <col min="10776" max="10776" width="16.5703125" style="1" customWidth="1"/>
    <col min="10777" max="11008" width="9.140625" style="1"/>
    <col min="11009" max="11009" width="0" style="1" hidden="1" customWidth="1"/>
    <col min="11010" max="11010" width="7.42578125" style="1" customWidth="1"/>
    <col min="11011" max="11011" width="49" style="1" customWidth="1"/>
    <col min="11012" max="11012" width="5.5703125" style="1" customWidth="1"/>
    <col min="11013" max="11013" width="39.140625" style="1" customWidth="1"/>
    <col min="11014" max="11014" width="9.85546875" style="1" customWidth="1"/>
    <col min="11015" max="11015" width="9.140625" style="1" customWidth="1"/>
    <col min="11016" max="11016" width="35.28515625" style="1" customWidth="1"/>
    <col min="11017" max="11017" width="10.140625" style="1" customWidth="1"/>
    <col min="11018" max="11018" width="9.140625" style="1" customWidth="1"/>
    <col min="11019" max="11019" width="3.140625" style="1" customWidth="1"/>
    <col min="11020" max="11020" width="2.7109375" style="1" customWidth="1"/>
    <col min="11021" max="11022" width="10.28515625" style="1" customWidth="1"/>
    <col min="11023" max="11023" width="9.85546875" style="1" customWidth="1"/>
    <col min="11024" max="11026" width="0" style="1" hidden="1" customWidth="1"/>
    <col min="11027" max="11030" width="11.140625" style="1" customWidth="1"/>
    <col min="11031" max="11031" width="13.28515625" style="1" customWidth="1"/>
    <col min="11032" max="11032" width="16.5703125" style="1" customWidth="1"/>
    <col min="11033" max="11264" width="9.140625" style="1"/>
    <col min="11265" max="11265" width="0" style="1" hidden="1" customWidth="1"/>
    <col min="11266" max="11266" width="7.42578125" style="1" customWidth="1"/>
    <col min="11267" max="11267" width="49" style="1" customWidth="1"/>
    <col min="11268" max="11268" width="5.5703125" style="1" customWidth="1"/>
    <col min="11269" max="11269" width="39.140625" style="1" customWidth="1"/>
    <col min="11270" max="11270" width="9.85546875" style="1" customWidth="1"/>
    <col min="11271" max="11271" width="9.140625" style="1" customWidth="1"/>
    <col min="11272" max="11272" width="35.28515625" style="1" customWidth="1"/>
    <col min="11273" max="11273" width="10.140625" style="1" customWidth="1"/>
    <col min="11274" max="11274" width="9.140625" style="1" customWidth="1"/>
    <col min="11275" max="11275" width="3.140625" style="1" customWidth="1"/>
    <col min="11276" max="11276" width="2.7109375" style="1" customWidth="1"/>
    <col min="11277" max="11278" width="10.28515625" style="1" customWidth="1"/>
    <col min="11279" max="11279" width="9.85546875" style="1" customWidth="1"/>
    <col min="11280" max="11282" width="0" style="1" hidden="1" customWidth="1"/>
    <col min="11283" max="11286" width="11.140625" style="1" customWidth="1"/>
    <col min="11287" max="11287" width="13.28515625" style="1" customWidth="1"/>
    <col min="11288" max="11288" width="16.5703125" style="1" customWidth="1"/>
    <col min="11289" max="11520" width="9.140625" style="1"/>
    <col min="11521" max="11521" width="0" style="1" hidden="1" customWidth="1"/>
    <col min="11522" max="11522" width="7.42578125" style="1" customWidth="1"/>
    <col min="11523" max="11523" width="49" style="1" customWidth="1"/>
    <col min="11524" max="11524" width="5.5703125" style="1" customWidth="1"/>
    <col min="11525" max="11525" width="39.140625" style="1" customWidth="1"/>
    <col min="11526" max="11526" width="9.85546875" style="1" customWidth="1"/>
    <col min="11527" max="11527" width="9.140625" style="1" customWidth="1"/>
    <col min="11528" max="11528" width="35.28515625" style="1" customWidth="1"/>
    <col min="11529" max="11529" width="10.140625" style="1" customWidth="1"/>
    <col min="11530" max="11530" width="9.140625" style="1" customWidth="1"/>
    <col min="11531" max="11531" width="3.140625" style="1" customWidth="1"/>
    <col min="11532" max="11532" width="2.7109375" style="1" customWidth="1"/>
    <col min="11533" max="11534" width="10.28515625" style="1" customWidth="1"/>
    <col min="11535" max="11535" width="9.85546875" style="1" customWidth="1"/>
    <col min="11536" max="11538" width="0" style="1" hidden="1" customWidth="1"/>
    <col min="11539" max="11542" width="11.140625" style="1" customWidth="1"/>
    <col min="11543" max="11543" width="13.28515625" style="1" customWidth="1"/>
    <col min="11544" max="11544" width="16.5703125" style="1" customWidth="1"/>
    <col min="11545" max="11776" width="9.140625" style="1"/>
    <col min="11777" max="11777" width="0" style="1" hidden="1" customWidth="1"/>
    <col min="11778" max="11778" width="7.42578125" style="1" customWidth="1"/>
    <col min="11779" max="11779" width="49" style="1" customWidth="1"/>
    <col min="11780" max="11780" width="5.5703125" style="1" customWidth="1"/>
    <col min="11781" max="11781" width="39.140625" style="1" customWidth="1"/>
    <col min="11782" max="11782" width="9.85546875" style="1" customWidth="1"/>
    <col min="11783" max="11783" width="9.140625" style="1" customWidth="1"/>
    <col min="11784" max="11784" width="35.28515625" style="1" customWidth="1"/>
    <col min="11785" max="11785" width="10.140625" style="1" customWidth="1"/>
    <col min="11786" max="11786" width="9.140625" style="1" customWidth="1"/>
    <col min="11787" max="11787" width="3.140625" style="1" customWidth="1"/>
    <col min="11788" max="11788" width="2.7109375" style="1" customWidth="1"/>
    <col min="11789" max="11790" width="10.28515625" style="1" customWidth="1"/>
    <col min="11791" max="11791" width="9.85546875" style="1" customWidth="1"/>
    <col min="11792" max="11794" width="0" style="1" hidden="1" customWidth="1"/>
    <col min="11795" max="11798" width="11.140625" style="1" customWidth="1"/>
    <col min="11799" max="11799" width="13.28515625" style="1" customWidth="1"/>
    <col min="11800" max="11800" width="16.5703125" style="1" customWidth="1"/>
    <col min="11801" max="12032" width="9.140625" style="1"/>
    <col min="12033" max="12033" width="0" style="1" hidden="1" customWidth="1"/>
    <col min="12034" max="12034" width="7.42578125" style="1" customWidth="1"/>
    <col min="12035" max="12035" width="49" style="1" customWidth="1"/>
    <col min="12036" max="12036" width="5.5703125" style="1" customWidth="1"/>
    <col min="12037" max="12037" width="39.140625" style="1" customWidth="1"/>
    <col min="12038" max="12038" width="9.85546875" style="1" customWidth="1"/>
    <col min="12039" max="12039" width="9.140625" style="1" customWidth="1"/>
    <col min="12040" max="12040" width="35.28515625" style="1" customWidth="1"/>
    <col min="12041" max="12041" width="10.140625" style="1" customWidth="1"/>
    <col min="12042" max="12042" width="9.140625" style="1" customWidth="1"/>
    <col min="12043" max="12043" width="3.140625" style="1" customWidth="1"/>
    <col min="12044" max="12044" width="2.7109375" style="1" customWidth="1"/>
    <col min="12045" max="12046" width="10.28515625" style="1" customWidth="1"/>
    <col min="12047" max="12047" width="9.85546875" style="1" customWidth="1"/>
    <col min="12048" max="12050" width="0" style="1" hidden="1" customWidth="1"/>
    <col min="12051" max="12054" width="11.140625" style="1" customWidth="1"/>
    <col min="12055" max="12055" width="13.28515625" style="1" customWidth="1"/>
    <col min="12056" max="12056" width="16.5703125" style="1" customWidth="1"/>
    <col min="12057" max="12288" width="9.140625" style="1"/>
    <col min="12289" max="12289" width="0" style="1" hidden="1" customWidth="1"/>
    <col min="12290" max="12290" width="7.42578125" style="1" customWidth="1"/>
    <col min="12291" max="12291" width="49" style="1" customWidth="1"/>
    <col min="12292" max="12292" width="5.5703125" style="1" customWidth="1"/>
    <col min="12293" max="12293" width="39.140625" style="1" customWidth="1"/>
    <col min="12294" max="12294" width="9.85546875" style="1" customWidth="1"/>
    <col min="12295" max="12295" width="9.140625" style="1" customWidth="1"/>
    <col min="12296" max="12296" width="35.28515625" style="1" customWidth="1"/>
    <col min="12297" max="12297" width="10.140625" style="1" customWidth="1"/>
    <col min="12298" max="12298" width="9.140625" style="1" customWidth="1"/>
    <col min="12299" max="12299" width="3.140625" style="1" customWidth="1"/>
    <col min="12300" max="12300" width="2.7109375" style="1" customWidth="1"/>
    <col min="12301" max="12302" width="10.28515625" style="1" customWidth="1"/>
    <col min="12303" max="12303" width="9.85546875" style="1" customWidth="1"/>
    <col min="12304" max="12306" width="0" style="1" hidden="1" customWidth="1"/>
    <col min="12307" max="12310" width="11.140625" style="1" customWidth="1"/>
    <col min="12311" max="12311" width="13.28515625" style="1" customWidth="1"/>
    <col min="12312" max="12312" width="16.5703125" style="1" customWidth="1"/>
    <col min="12313" max="12544" width="9.140625" style="1"/>
    <col min="12545" max="12545" width="0" style="1" hidden="1" customWidth="1"/>
    <col min="12546" max="12546" width="7.42578125" style="1" customWidth="1"/>
    <col min="12547" max="12547" width="49" style="1" customWidth="1"/>
    <col min="12548" max="12548" width="5.5703125" style="1" customWidth="1"/>
    <col min="12549" max="12549" width="39.140625" style="1" customWidth="1"/>
    <col min="12550" max="12550" width="9.85546875" style="1" customWidth="1"/>
    <col min="12551" max="12551" width="9.140625" style="1" customWidth="1"/>
    <col min="12552" max="12552" width="35.28515625" style="1" customWidth="1"/>
    <col min="12553" max="12553" width="10.140625" style="1" customWidth="1"/>
    <col min="12554" max="12554" width="9.140625" style="1" customWidth="1"/>
    <col min="12555" max="12555" width="3.140625" style="1" customWidth="1"/>
    <col min="12556" max="12556" width="2.7109375" style="1" customWidth="1"/>
    <col min="12557" max="12558" width="10.28515625" style="1" customWidth="1"/>
    <col min="12559" max="12559" width="9.85546875" style="1" customWidth="1"/>
    <col min="12560" max="12562" width="0" style="1" hidden="1" customWidth="1"/>
    <col min="12563" max="12566" width="11.140625" style="1" customWidth="1"/>
    <col min="12567" max="12567" width="13.28515625" style="1" customWidth="1"/>
    <col min="12568" max="12568" width="16.5703125" style="1" customWidth="1"/>
    <col min="12569" max="12800" width="9.140625" style="1"/>
    <col min="12801" max="12801" width="0" style="1" hidden="1" customWidth="1"/>
    <col min="12802" max="12802" width="7.42578125" style="1" customWidth="1"/>
    <col min="12803" max="12803" width="49" style="1" customWidth="1"/>
    <col min="12804" max="12804" width="5.5703125" style="1" customWidth="1"/>
    <col min="12805" max="12805" width="39.140625" style="1" customWidth="1"/>
    <col min="12806" max="12806" width="9.85546875" style="1" customWidth="1"/>
    <col min="12807" max="12807" width="9.140625" style="1" customWidth="1"/>
    <col min="12808" max="12808" width="35.28515625" style="1" customWidth="1"/>
    <col min="12809" max="12809" width="10.140625" style="1" customWidth="1"/>
    <col min="12810" max="12810" width="9.140625" style="1" customWidth="1"/>
    <col min="12811" max="12811" width="3.140625" style="1" customWidth="1"/>
    <col min="12812" max="12812" width="2.7109375" style="1" customWidth="1"/>
    <col min="12813" max="12814" width="10.28515625" style="1" customWidth="1"/>
    <col min="12815" max="12815" width="9.85546875" style="1" customWidth="1"/>
    <col min="12816" max="12818" width="0" style="1" hidden="1" customWidth="1"/>
    <col min="12819" max="12822" width="11.140625" style="1" customWidth="1"/>
    <col min="12823" max="12823" width="13.28515625" style="1" customWidth="1"/>
    <col min="12824" max="12824" width="16.5703125" style="1" customWidth="1"/>
    <col min="12825" max="13056" width="9.140625" style="1"/>
    <col min="13057" max="13057" width="0" style="1" hidden="1" customWidth="1"/>
    <col min="13058" max="13058" width="7.42578125" style="1" customWidth="1"/>
    <col min="13059" max="13059" width="49" style="1" customWidth="1"/>
    <col min="13060" max="13060" width="5.5703125" style="1" customWidth="1"/>
    <col min="13061" max="13061" width="39.140625" style="1" customWidth="1"/>
    <col min="13062" max="13062" width="9.85546875" style="1" customWidth="1"/>
    <col min="13063" max="13063" width="9.140625" style="1" customWidth="1"/>
    <col min="13064" max="13064" width="35.28515625" style="1" customWidth="1"/>
    <col min="13065" max="13065" width="10.140625" style="1" customWidth="1"/>
    <col min="13066" max="13066" width="9.140625" style="1" customWidth="1"/>
    <col min="13067" max="13067" width="3.140625" style="1" customWidth="1"/>
    <col min="13068" max="13068" width="2.7109375" style="1" customWidth="1"/>
    <col min="13069" max="13070" width="10.28515625" style="1" customWidth="1"/>
    <col min="13071" max="13071" width="9.85546875" style="1" customWidth="1"/>
    <col min="13072" max="13074" width="0" style="1" hidden="1" customWidth="1"/>
    <col min="13075" max="13078" width="11.140625" style="1" customWidth="1"/>
    <col min="13079" max="13079" width="13.28515625" style="1" customWidth="1"/>
    <col min="13080" max="13080" width="16.5703125" style="1" customWidth="1"/>
    <col min="13081" max="13312" width="9.140625" style="1"/>
    <col min="13313" max="13313" width="0" style="1" hidden="1" customWidth="1"/>
    <col min="13314" max="13314" width="7.42578125" style="1" customWidth="1"/>
    <col min="13315" max="13315" width="49" style="1" customWidth="1"/>
    <col min="13316" max="13316" width="5.5703125" style="1" customWidth="1"/>
    <col min="13317" max="13317" width="39.140625" style="1" customWidth="1"/>
    <col min="13318" max="13318" width="9.85546875" style="1" customWidth="1"/>
    <col min="13319" max="13319" width="9.140625" style="1" customWidth="1"/>
    <col min="13320" max="13320" width="35.28515625" style="1" customWidth="1"/>
    <col min="13321" max="13321" width="10.140625" style="1" customWidth="1"/>
    <col min="13322" max="13322" width="9.140625" style="1" customWidth="1"/>
    <col min="13323" max="13323" width="3.140625" style="1" customWidth="1"/>
    <col min="13324" max="13324" width="2.7109375" style="1" customWidth="1"/>
    <col min="13325" max="13326" width="10.28515625" style="1" customWidth="1"/>
    <col min="13327" max="13327" width="9.85546875" style="1" customWidth="1"/>
    <col min="13328" max="13330" width="0" style="1" hidden="1" customWidth="1"/>
    <col min="13331" max="13334" width="11.140625" style="1" customWidth="1"/>
    <col min="13335" max="13335" width="13.28515625" style="1" customWidth="1"/>
    <col min="13336" max="13336" width="16.5703125" style="1" customWidth="1"/>
    <col min="13337" max="13568" width="9.140625" style="1"/>
    <col min="13569" max="13569" width="0" style="1" hidden="1" customWidth="1"/>
    <col min="13570" max="13570" width="7.42578125" style="1" customWidth="1"/>
    <col min="13571" max="13571" width="49" style="1" customWidth="1"/>
    <col min="13572" max="13572" width="5.5703125" style="1" customWidth="1"/>
    <col min="13573" max="13573" width="39.140625" style="1" customWidth="1"/>
    <col min="13574" max="13574" width="9.85546875" style="1" customWidth="1"/>
    <col min="13575" max="13575" width="9.140625" style="1" customWidth="1"/>
    <col min="13576" max="13576" width="35.28515625" style="1" customWidth="1"/>
    <col min="13577" max="13577" width="10.140625" style="1" customWidth="1"/>
    <col min="13578" max="13578" width="9.140625" style="1" customWidth="1"/>
    <col min="13579" max="13579" width="3.140625" style="1" customWidth="1"/>
    <col min="13580" max="13580" width="2.7109375" style="1" customWidth="1"/>
    <col min="13581" max="13582" width="10.28515625" style="1" customWidth="1"/>
    <col min="13583" max="13583" width="9.85546875" style="1" customWidth="1"/>
    <col min="13584" max="13586" width="0" style="1" hidden="1" customWidth="1"/>
    <col min="13587" max="13590" width="11.140625" style="1" customWidth="1"/>
    <col min="13591" max="13591" width="13.28515625" style="1" customWidth="1"/>
    <col min="13592" max="13592" width="16.5703125" style="1" customWidth="1"/>
    <col min="13593" max="13824" width="9.140625" style="1"/>
    <col min="13825" max="13825" width="0" style="1" hidden="1" customWidth="1"/>
    <col min="13826" max="13826" width="7.42578125" style="1" customWidth="1"/>
    <col min="13827" max="13827" width="49" style="1" customWidth="1"/>
    <col min="13828" max="13828" width="5.5703125" style="1" customWidth="1"/>
    <col min="13829" max="13829" width="39.140625" style="1" customWidth="1"/>
    <col min="13830" max="13830" width="9.85546875" style="1" customWidth="1"/>
    <col min="13831" max="13831" width="9.140625" style="1" customWidth="1"/>
    <col min="13832" max="13832" width="35.28515625" style="1" customWidth="1"/>
    <col min="13833" max="13833" width="10.140625" style="1" customWidth="1"/>
    <col min="13834" max="13834" width="9.140625" style="1" customWidth="1"/>
    <col min="13835" max="13835" width="3.140625" style="1" customWidth="1"/>
    <col min="13836" max="13836" width="2.7109375" style="1" customWidth="1"/>
    <col min="13837" max="13838" width="10.28515625" style="1" customWidth="1"/>
    <col min="13839" max="13839" width="9.85546875" style="1" customWidth="1"/>
    <col min="13840" max="13842" width="0" style="1" hidden="1" customWidth="1"/>
    <col min="13843" max="13846" width="11.140625" style="1" customWidth="1"/>
    <col min="13847" max="13847" width="13.28515625" style="1" customWidth="1"/>
    <col min="13848" max="13848" width="16.5703125" style="1" customWidth="1"/>
    <col min="13849" max="14080" width="9.140625" style="1"/>
    <col min="14081" max="14081" width="0" style="1" hidden="1" customWidth="1"/>
    <col min="14082" max="14082" width="7.42578125" style="1" customWidth="1"/>
    <col min="14083" max="14083" width="49" style="1" customWidth="1"/>
    <col min="14084" max="14084" width="5.5703125" style="1" customWidth="1"/>
    <col min="14085" max="14085" width="39.140625" style="1" customWidth="1"/>
    <col min="14086" max="14086" width="9.85546875" style="1" customWidth="1"/>
    <col min="14087" max="14087" width="9.140625" style="1" customWidth="1"/>
    <col min="14088" max="14088" width="35.28515625" style="1" customWidth="1"/>
    <col min="14089" max="14089" width="10.140625" style="1" customWidth="1"/>
    <col min="14090" max="14090" width="9.140625" style="1" customWidth="1"/>
    <col min="14091" max="14091" width="3.140625" style="1" customWidth="1"/>
    <col min="14092" max="14092" width="2.7109375" style="1" customWidth="1"/>
    <col min="14093" max="14094" width="10.28515625" style="1" customWidth="1"/>
    <col min="14095" max="14095" width="9.85546875" style="1" customWidth="1"/>
    <col min="14096" max="14098" width="0" style="1" hidden="1" customWidth="1"/>
    <col min="14099" max="14102" width="11.140625" style="1" customWidth="1"/>
    <col min="14103" max="14103" width="13.28515625" style="1" customWidth="1"/>
    <col min="14104" max="14104" width="16.5703125" style="1" customWidth="1"/>
    <col min="14105" max="14336" width="9.140625" style="1"/>
    <col min="14337" max="14337" width="0" style="1" hidden="1" customWidth="1"/>
    <col min="14338" max="14338" width="7.42578125" style="1" customWidth="1"/>
    <col min="14339" max="14339" width="49" style="1" customWidth="1"/>
    <col min="14340" max="14340" width="5.5703125" style="1" customWidth="1"/>
    <col min="14341" max="14341" width="39.140625" style="1" customWidth="1"/>
    <col min="14342" max="14342" width="9.85546875" style="1" customWidth="1"/>
    <col min="14343" max="14343" width="9.140625" style="1" customWidth="1"/>
    <col min="14344" max="14344" width="35.28515625" style="1" customWidth="1"/>
    <col min="14345" max="14345" width="10.140625" style="1" customWidth="1"/>
    <col min="14346" max="14346" width="9.140625" style="1" customWidth="1"/>
    <col min="14347" max="14347" width="3.140625" style="1" customWidth="1"/>
    <col min="14348" max="14348" width="2.7109375" style="1" customWidth="1"/>
    <col min="14349" max="14350" width="10.28515625" style="1" customWidth="1"/>
    <col min="14351" max="14351" width="9.85546875" style="1" customWidth="1"/>
    <col min="14352" max="14354" width="0" style="1" hidden="1" customWidth="1"/>
    <col min="14355" max="14358" width="11.140625" style="1" customWidth="1"/>
    <col min="14359" max="14359" width="13.28515625" style="1" customWidth="1"/>
    <col min="14360" max="14360" width="16.5703125" style="1" customWidth="1"/>
    <col min="14361" max="14592" width="9.140625" style="1"/>
    <col min="14593" max="14593" width="0" style="1" hidden="1" customWidth="1"/>
    <col min="14594" max="14594" width="7.42578125" style="1" customWidth="1"/>
    <col min="14595" max="14595" width="49" style="1" customWidth="1"/>
    <col min="14596" max="14596" width="5.5703125" style="1" customWidth="1"/>
    <col min="14597" max="14597" width="39.140625" style="1" customWidth="1"/>
    <col min="14598" max="14598" width="9.85546875" style="1" customWidth="1"/>
    <col min="14599" max="14599" width="9.140625" style="1" customWidth="1"/>
    <col min="14600" max="14600" width="35.28515625" style="1" customWidth="1"/>
    <col min="14601" max="14601" width="10.140625" style="1" customWidth="1"/>
    <col min="14602" max="14602" width="9.140625" style="1" customWidth="1"/>
    <col min="14603" max="14603" width="3.140625" style="1" customWidth="1"/>
    <col min="14604" max="14604" width="2.7109375" style="1" customWidth="1"/>
    <col min="14605" max="14606" width="10.28515625" style="1" customWidth="1"/>
    <col min="14607" max="14607" width="9.85546875" style="1" customWidth="1"/>
    <col min="14608" max="14610" width="0" style="1" hidden="1" customWidth="1"/>
    <col min="14611" max="14614" width="11.140625" style="1" customWidth="1"/>
    <col min="14615" max="14615" width="13.28515625" style="1" customWidth="1"/>
    <col min="14616" max="14616" width="16.5703125" style="1" customWidth="1"/>
    <col min="14617" max="14848" width="9.140625" style="1"/>
    <col min="14849" max="14849" width="0" style="1" hidden="1" customWidth="1"/>
    <col min="14850" max="14850" width="7.42578125" style="1" customWidth="1"/>
    <col min="14851" max="14851" width="49" style="1" customWidth="1"/>
    <col min="14852" max="14852" width="5.5703125" style="1" customWidth="1"/>
    <col min="14853" max="14853" width="39.140625" style="1" customWidth="1"/>
    <col min="14854" max="14854" width="9.85546875" style="1" customWidth="1"/>
    <col min="14855" max="14855" width="9.140625" style="1" customWidth="1"/>
    <col min="14856" max="14856" width="35.28515625" style="1" customWidth="1"/>
    <col min="14857" max="14857" width="10.140625" style="1" customWidth="1"/>
    <col min="14858" max="14858" width="9.140625" style="1" customWidth="1"/>
    <col min="14859" max="14859" width="3.140625" style="1" customWidth="1"/>
    <col min="14860" max="14860" width="2.7109375" style="1" customWidth="1"/>
    <col min="14861" max="14862" width="10.28515625" style="1" customWidth="1"/>
    <col min="14863" max="14863" width="9.85546875" style="1" customWidth="1"/>
    <col min="14864" max="14866" width="0" style="1" hidden="1" customWidth="1"/>
    <col min="14867" max="14870" width="11.140625" style="1" customWidth="1"/>
    <col min="14871" max="14871" width="13.28515625" style="1" customWidth="1"/>
    <col min="14872" max="14872" width="16.5703125" style="1" customWidth="1"/>
    <col min="14873" max="15104" width="9.140625" style="1"/>
    <col min="15105" max="15105" width="0" style="1" hidden="1" customWidth="1"/>
    <col min="15106" max="15106" width="7.42578125" style="1" customWidth="1"/>
    <col min="15107" max="15107" width="49" style="1" customWidth="1"/>
    <col min="15108" max="15108" width="5.5703125" style="1" customWidth="1"/>
    <col min="15109" max="15109" width="39.140625" style="1" customWidth="1"/>
    <col min="15110" max="15110" width="9.85546875" style="1" customWidth="1"/>
    <col min="15111" max="15111" width="9.140625" style="1" customWidth="1"/>
    <col min="15112" max="15112" width="35.28515625" style="1" customWidth="1"/>
    <col min="15113" max="15113" width="10.140625" style="1" customWidth="1"/>
    <col min="15114" max="15114" width="9.140625" style="1" customWidth="1"/>
    <col min="15115" max="15115" width="3.140625" style="1" customWidth="1"/>
    <col min="15116" max="15116" width="2.7109375" style="1" customWidth="1"/>
    <col min="15117" max="15118" width="10.28515625" style="1" customWidth="1"/>
    <col min="15119" max="15119" width="9.85546875" style="1" customWidth="1"/>
    <col min="15120" max="15122" width="0" style="1" hidden="1" customWidth="1"/>
    <col min="15123" max="15126" width="11.140625" style="1" customWidth="1"/>
    <col min="15127" max="15127" width="13.28515625" style="1" customWidth="1"/>
    <col min="15128" max="15128" width="16.5703125" style="1" customWidth="1"/>
    <col min="15129" max="15360" width="9.140625" style="1"/>
    <col min="15361" max="15361" width="0" style="1" hidden="1" customWidth="1"/>
    <col min="15362" max="15362" width="7.42578125" style="1" customWidth="1"/>
    <col min="15363" max="15363" width="49" style="1" customWidth="1"/>
    <col min="15364" max="15364" width="5.5703125" style="1" customWidth="1"/>
    <col min="15365" max="15365" width="39.140625" style="1" customWidth="1"/>
    <col min="15366" max="15366" width="9.85546875" style="1" customWidth="1"/>
    <col min="15367" max="15367" width="9.140625" style="1" customWidth="1"/>
    <col min="15368" max="15368" width="35.28515625" style="1" customWidth="1"/>
    <col min="15369" max="15369" width="10.140625" style="1" customWidth="1"/>
    <col min="15370" max="15370" width="9.140625" style="1" customWidth="1"/>
    <col min="15371" max="15371" width="3.140625" style="1" customWidth="1"/>
    <col min="15372" max="15372" width="2.7109375" style="1" customWidth="1"/>
    <col min="15373" max="15374" width="10.28515625" style="1" customWidth="1"/>
    <col min="15375" max="15375" width="9.85546875" style="1" customWidth="1"/>
    <col min="15376" max="15378" width="0" style="1" hidden="1" customWidth="1"/>
    <col min="15379" max="15382" width="11.140625" style="1" customWidth="1"/>
    <col min="15383" max="15383" width="13.28515625" style="1" customWidth="1"/>
    <col min="15384" max="15384" width="16.5703125" style="1" customWidth="1"/>
    <col min="15385" max="15616" width="9.140625" style="1"/>
    <col min="15617" max="15617" width="0" style="1" hidden="1" customWidth="1"/>
    <col min="15618" max="15618" width="7.42578125" style="1" customWidth="1"/>
    <col min="15619" max="15619" width="49" style="1" customWidth="1"/>
    <col min="15620" max="15620" width="5.5703125" style="1" customWidth="1"/>
    <col min="15621" max="15621" width="39.140625" style="1" customWidth="1"/>
    <col min="15622" max="15622" width="9.85546875" style="1" customWidth="1"/>
    <col min="15623" max="15623" width="9.140625" style="1" customWidth="1"/>
    <col min="15624" max="15624" width="35.28515625" style="1" customWidth="1"/>
    <col min="15625" max="15625" width="10.140625" style="1" customWidth="1"/>
    <col min="15626" max="15626" width="9.140625" style="1" customWidth="1"/>
    <col min="15627" max="15627" width="3.140625" style="1" customWidth="1"/>
    <col min="15628" max="15628" width="2.7109375" style="1" customWidth="1"/>
    <col min="15629" max="15630" width="10.28515625" style="1" customWidth="1"/>
    <col min="15631" max="15631" width="9.85546875" style="1" customWidth="1"/>
    <col min="15632" max="15634" width="0" style="1" hidden="1" customWidth="1"/>
    <col min="15635" max="15638" width="11.140625" style="1" customWidth="1"/>
    <col min="15639" max="15639" width="13.28515625" style="1" customWidth="1"/>
    <col min="15640" max="15640" width="16.5703125" style="1" customWidth="1"/>
    <col min="15641" max="15872" width="9.140625" style="1"/>
    <col min="15873" max="15873" width="0" style="1" hidden="1" customWidth="1"/>
    <col min="15874" max="15874" width="7.42578125" style="1" customWidth="1"/>
    <col min="15875" max="15875" width="49" style="1" customWidth="1"/>
    <col min="15876" max="15876" width="5.5703125" style="1" customWidth="1"/>
    <col min="15877" max="15877" width="39.140625" style="1" customWidth="1"/>
    <col min="15878" max="15878" width="9.85546875" style="1" customWidth="1"/>
    <col min="15879" max="15879" width="9.140625" style="1" customWidth="1"/>
    <col min="15880" max="15880" width="35.28515625" style="1" customWidth="1"/>
    <col min="15881" max="15881" width="10.140625" style="1" customWidth="1"/>
    <col min="15882" max="15882" width="9.140625" style="1" customWidth="1"/>
    <col min="15883" max="15883" width="3.140625" style="1" customWidth="1"/>
    <col min="15884" max="15884" width="2.7109375" style="1" customWidth="1"/>
    <col min="15885" max="15886" width="10.28515625" style="1" customWidth="1"/>
    <col min="15887" max="15887" width="9.85546875" style="1" customWidth="1"/>
    <col min="15888" max="15890" width="0" style="1" hidden="1" customWidth="1"/>
    <col min="15891" max="15894" width="11.140625" style="1" customWidth="1"/>
    <col min="15895" max="15895" width="13.28515625" style="1" customWidth="1"/>
    <col min="15896" max="15896" width="16.5703125" style="1" customWidth="1"/>
    <col min="15897" max="16128" width="9.140625" style="1"/>
    <col min="16129" max="16129" width="0" style="1" hidden="1" customWidth="1"/>
    <col min="16130" max="16130" width="7.42578125" style="1" customWidth="1"/>
    <col min="16131" max="16131" width="49" style="1" customWidth="1"/>
    <col min="16132" max="16132" width="5.5703125" style="1" customWidth="1"/>
    <col min="16133" max="16133" width="39.140625" style="1" customWidth="1"/>
    <col min="16134" max="16134" width="9.85546875" style="1" customWidth="1"/>
    <col min="16135" max="16135" width="9.140625" style="1" customWidth="1"/>
    <col min="16136" max="16136" width="35.28515625" style="1" customWidth="1"/>
    <col min="16137" max="16137" width="10.140625" style="1" customWidth="1"/>
    <col min="16138" max="16138" width="9.140625" style="1" customWidth="1"/>
    <col min="16139" max="16139" width="3.140625" style="1" customWidth="1"/>
    <col min="16140" max="16140" width="2.7109375" style="1" customWidth="1"/>
    <col min="16141" max="16142" width="10.28515625" style="1" customWidth="1"/>
    <col min="16143" max="16143" width="9.85546875" style="1" customWidth="1"/>
    <col min="16144" max="16146" width="0" style="1" hidden="1" customWidth="1"/>
    <col min="16147" max="16150" width="11.140625" style="1" customWidth="1"/>
    <col min="16151" max="16151" width="13.28515625" style="1" customWidth="1"/>
    <col min="16152" max="16152" width="16.5703125" style="1" customWidth="1"/>
    <col min="16153" max="16384" width="9.140625" style="1"/>
  </cols>
  <sheetData>
    <row r="1" spans="1:27" ht="17.25" customHeight="1" x14ac:dyDescent="0.25">
      <c r="Q1" s="131" t="s">
        <v>175</v>
      </c>
      <c r="R1" s="131"/>
      <c r="S1" s="131"/>
      <c r="T1" s="131"/>
      <c r="U1" s="131"/>
      <c r="V1" s="131"/>
      <c r="W1" s="131"/>
      <c r="X1" s="131"/>
    </row>
    <row r="2" spans="1:27" ht="27.75" customHeight="1" x14ac:dyDescent="0.25">
      <c r="A2" s="135" t="s">
        <v>212</v>
      </c>
      <c r="B2" s="135"/>
      <c r="C2" s="135"/>
      <c r="D2" s="135"/>
      <c r="E2" s="135"/>
      <c r="F2" s="135"/>
      <c r="G2" s="135"/>
      <c r="H2" s="135"/>
      <c r="I2" s="135"/>
      <c r="J2" s="135"/>
      <c r="K2" s="135"/>
      <c r="L2" s="135"/>
      <c r="M2" s="135"/>
      <c r="N2" s="135"/>
      <c r="O2" s="135"/>
      <c r="P2" s="135"/>
      <c r="Q2" s="135"/>
      <c r="R2" s="135"/>
      <c r="S2" s="135"/>
      <c r="T2" s="135"/>
      <c r="U2" s="135"/>
      <c r="V2" s="135"/>
      <c r="W2" s="135"/>
      <c r="X2" s="135"/>
    </row>
    <row r="3" spans="1:27" ht="18" customHeight="1" x14ac:dyDescent="0.25">
      <c r="A3" s="136" t="s">
        <v>176</v>
      </c>
      <c r="B3" s="136"/>
      <c r="C3" s="136"/>
      <c r="D3" s="136"/>
      <c r="E3" s="136"/>
      <c r="F3" s="136"/>
      <c r="G3" s="136"/>
      <c r="H3" s="136"/>
      <c r="I3" s="136"/>
      <c r="J3" s="136"/>
      <c r="K3" s="136"/>
      <c r="L3" s="136"/>
      <c r="M3" s="136"/>
      <c r="N3" s="136"/>
      <c r="O3" s="136"/>
      <c r="P3" s="136"/>
      <c r="Q3" s="136"/>
      <c r="R3" s="136"/>
      <c r="S3" s="136"/>
      <c r="T3" s="136"/>
      <c r="U3" s="136"/>
      <c r="V3" s="136"/>
      <c r="W3" s="136"/>
      <c r="X3" s="136"/>
    </row>
    <row r="4" spans="1:27" s="2" customFormat="1" ht="16.5" customHeight="1" thickBot="1" x14ac:dyDescent="0.3">
      <c r="A4" s="137" t="s">
        <v>177</v>
      </c>
      <c r="B4" s="137"/>
      <c r="C4" s="137"/>
      <c r="D4" s="137"/>
      <c r="E4" s="137"/>
      <c r="F4" s="137"/>
      <c r="G4" s="137"/>
      <c r="H4" s="137"/>
      <c r="I4" s="137"/>
      <c r="J4" s="137"/>
      <c r="K4" s="137"/>
      <c r="L4" s="137"/>
      <c r="M4" s="137"/>
      <c r="N4" s="137"/>
      <c r="O4" s="137"/>
      <c r="P4" s="137"/>
      <c r="Q4" s="137"/>
      <c r="R4" s="137"/>
      <c r="S4" s="137"/>
      <c r="T4" s="137"/>
      <c r="U4" s="137"/>
      <c r="V4" s="137"/>
      <c r="W4" s="137"/>
      <c r="X4" s="137"/>
    </row>
    <row r="5" spans="1:27" s="2" customFormat="1" ht="24" customHeight="1" thickBot="1" x14ac:dyDescent="0.3">
      <c r="A5" s="132" t="s">
        <v>4</v>
      </c>
      <c r="B5" s="150" t="s">
        <v>178</v>
      </c>
      <c r="C5" s="151"/>
      <c r="D5" s="151"/>
      <c r="E5" s="151"/>
      <c r="F5" s="151"/>
      <c r="G5" s="151"/>
      <c r="H5" s="151"/>
      <c r="I5" s="151"/>
      <c r="J5" s="132"/>
      <c r="K5" s="138" t="s">
        <v>5</v>
      </c>
      <c r="L5" s="139"/>
      <c r="M5" s="128" t="s">
        <v>6</v>
      </c>
      <c r="N5" s="129"/>
      <c r="O5" s="129"/>
      <c r="P5" s="129"/>
      <c r="Q5" s="129"/>
      <c r="R5" s="129"/>
      <c r="S5" s="129"/>
      <c r="T5" s="129"/>
      <c r="U5" s="129"/>
      <c r="V5" s="129"/>
      <c r="W5" s="129"/>
      <c r="X5" s="130"/>
    </row>
    <row r="6" spans="1:27" s="2" customFormat="1" ht="21.75" customHeight="1" thickBot="1" x14ac:dyDescent="0.3">
      <c r="A6" s="133"/>
      <c r="B6" s="142" t="s">
        <v>7</v>
      </c>
      <c r="C6" s="143"/>
      <c r="D6" s="144"/>
      <c r="E6" s="145" t="s">
        <v>8</v>
      </c>
      <c r="F6" s="143"/>
      <c r="G6" s="144"/>
      <c r="H6" s="150" t="s">
        <v>167</v>
      </c>
      <c r="I6" s="151"/>
      <c r="J6" s="132"/>
      <c r="K6" s="140"/>
      <c r="L6" s="141"/>
      <c r="M6" s="146" t="s">
        <v>9</v>
      </c>
      <c r="N6" s="147"/>
      <c r="O6" s="148" t="s">
        <v>213</v>
      </c>
      <c r="P6" s="128" t="s">
        <v>10</v>
      </c>
      <c r="Q6" s="129"/>
      <c r="R6" s="130"/>
      <c r="S6" s="128" t="s">
        <v>173</v>
      </c>
      <c r="T6" s="129"/>
      <c r="U6" s="130"/>
      <c r="V6" s="128" t="s">
        <v>174</v>
      </c>
      <c r="W6" s="129"/>
      <c r="X6" s="130"/>
    </row>
    <row r="7" spans="1:27" s="2" customFormat="1" ht="74.25" thickBot="1" x14ac:dyDescent="0.3">
      <c r="A7" s="134"/>
      <c r="B7" s="61" t="s">
        <v>11</v>
      </c>
      <c r="C7" s="62" t="s">
        <v>12</v>
      </c>
      <c r="D7" s="62" t="s">
        <v>13</v>
      </c>
      <c r="E7" s="62" t="s">
        <v>11</v>
      </c>
      <c r="F7" s="62" t="s">
        <v>12</v>
      </c>
      <c r="G7" s="61" t="s">
        <v>13</v>
      </c>
      <c r="H7" s="62" t="s">
        <v>11</v>
      </c>
      <c r="I7" s="62" t="s">
        <v>12</v>
      </c>
      <c r="J7" s="62" t="s">
        <v>13</v>
      </c>
      <c r="K7" s="76" t="s">
        <v>0</v>
      </c>
      <c r="L7" s="63" t="s">
        <v>1</v>
      </c>
      <c r="M7" s="62" t="s">
        <v>168</v>
      </c>
      <c r="N7" s="64" t="s">
        <v>169</v>
      </c>
      <c r="O7" s="149"/>
      <c r="P7" s="62" t="s">
        <v>170</v>
      </c>
      <c r="Q7" s="62" t="s">
        <v>171</v>
      </c>
      <c r="R7" s="75" t="s">
        <v>172</v>
      </c>
      <c r="S7" s="62" t="s">
        <v>170</v>
      </c>
      <c r="T7" s="62" t="s">
        <v>171</v>
      </c>
      <c r="U7" s="75" t="s">
        <v>172</v>
      </c>
      <c r="V7" s="62" t="s">
        <v>170</v>
      </c>
      <c r="W7" s="62" t="s">
        <v>171</v>
      </c>
      <c r="X7" s="62" t="s">
        <v>172</v>
      </c>
    </row>
    <row r="8" spans="1:27" s="2" customFormat="1" ht="11.25" thickBot="1" x14ac:dyDescent="0.3">
      <c r="A8" s="57">
        <v>1</v>
      </c>
      <c r="B8" s="74">
        <v>2</v>
      </c>
      <c r="C8" s="55">
        <v>3</v>
      </c>
      <c r="D8" s="55">
        <v>4</v>
      </c>
      <c r="E8" s="55">
        <v>5</v>
      </c>
      <c r="F8" s="55">
        <v>6</v>
      </c>
      <c r="G8" s="55">
        <v>7</v>
      </c>
      <c r="H8" s="73">
        <v>8</v>
      </c>
      <c r="I8" s="73">
        <v>9</v>
      </c>
      <c r="J8" s="73">
        <v>10</v>
      </c>
      <c r="K8" s="56" t="s">
        <v>195</v>
      </c>
      <c r="L8" s="56" t="s">
        <v>196</v>
      </c>
      <c r="M8" s="55">
        <v>13</v>
      </c>
      <c r="N8" s="55">
        <v>14</v>
      </c>
      <c r="O8" s="55">
        <v>15</v>
      </c>
      <c r="P8" s="55">
        <v>16</v>
      </c>
      <c r="Q8" s="55">
        <v>17</v>
      </c>
      <c r="R8" s="55">
        <v>18</v>
      </c>
      <c r="S8" s="55">
        <v>19</v>
      </c>
      <c r="T8" s="55">
        <v>20</v>
      </c>
      <c r="U8" s="55">
        <v>21</v>
      </c>
      <c r="V8" s="55">
        <v>22</v>
      </c>
      <c r="W8" s="55">
        <v>23</v>
      </c>
      <c r="X8" s="55">
        <v>24</v>
      </c>
    </row>
    <row r="9" spans="1:27" s="4" customFormat="1" ht="42" customHeight="1" x14ac:dyDescent="0.25">
      <c r="A9" s="83" t="s">
        <v>179</v>
      </c>
      <c r="B9" s="124" t="s">
        <v>2</v>
      </c>
      <c r="C9" s="124" t="s">
        <v>2</v>
      </c>
      <c r="D9" s="124" t="s">
        <v>2</v>
      </c>
      <c r="E9" s="124" t="s">
        <v>2</v>
      </c>
      <c r="F9" s="124" t="s">
        <v>2</v>
      </c>
      <c r="G9" s="124" t="s">
        <v>2</v>
      </c>
      <c r="H9" s="66"/>
      <c r="I9" s="66"/>
      <c r="J9" s="66"/>
      <c r="K9" s="126" t="s">
        <v>2</v>
      </c>
      <c r="L9" s="126" t="s">
        <v>2</v>
      </c>
      <c r="M9" s="122">
        <f>M11+M52+M72+M96+M142</f>
        <v>0</v>
      </c>
      <c r="N9" s="122">
        <f>N11+N52+N72+N96+N142</f>
        <v>0</v>
      </c>
      <c r="O9" s="122">
        <f>O11+O52+O72+O96+O142</f>
        <v>0</v>
      </c>
      <c r="P9" s="122"/>
      <c r="Q9" s="65"/>
      <c r="R9" s="65"/>
      <c r="S9" s="122"/>
      <c r="T9" s="65"/>
      <c r="U9" s="65"/>
      <c r="V9" s="122"/>
      <c r="W9" s="65"/>
      <c r="X9" s="65"/>
    </row>
    <row r="10" spans="1:27" ht="12.75" customHeight="1" thickBot="1" x14ac:dyDescent="0.3">
      <c r="A10" s="84" t="s">
        <v>14</v>
      </c>
      <c r="B10" s="125"/>
      <c r="C10" s="125"/>
      <c r="D10" s="125"/>
      <c r="E10" s="125"/>
      <c r="F10" s="125"/>
      <c r="G10" s="125"/>
      <c r="H10" s="67"/>
      <c r="I10" s="67"/>
      <c r="J10" s="67"/>
      <c r="K10" s="127"/>
      <c r="L10" s="127"/>
      <c r="M10" s="123"/>
      <c r="N10" s="123"/>
      <c r="O10" s="123"/>
      <c r="P10" s="123"/>
      <c r="Q10" s="68"/>
      <c r="R10" s="68"/>
      <c r="S10" s="123"/>
      <c r="T10" s="68"/>
      <c r="U10" s="68"/>
      <c r="V10" s="123"/>
      <c r="W10" s="68"/>
      <c r="X10" s="68"/>
      <c r="Y10" s="3"/>
      <c r="Z10" s="3"/>
      <c r="AA10" s="3">
        <f>U9</f>
        <v>0</v>
      </c>
    </row>
    <row r="11" spans="1:27" ht="69.75" customHeight="1" x14ac:dyDescent="0.25">
      <c r="A11" s="85" t="s">
        <v>180</v>
      </c>
      <c r="B11" s="58" t="s">
        <v>2</v>
      </c>
      <c r="C11" s="58" t="s">
        <v>2</v>
      </c>
      <c r="D11" s="58" t="s">
        <v>2</v>
      </c>
      <c r="E11" s="58" t="s">
        <v>2</v>
      </c>
      <c r="F11" s="58" t="s">
        <v>2</v>
      </c>
      <c r="G11" s="58" t="s">
        <v>2</v>
      </c>
      <c r="H11" s="58"/>
      <c r="I11" s="58"/>
      <c r="J11" s="58"/>
      <c r="K11" s="59" t="s">
        <v>2</v>
      </c>
      <c r="L11" s="59" t="s">
        <v>2</v>
      </c>
      <c r="M11" s="60">
        <f>SUM(M12:M51)</f>
        <v>0</v>
      </c>
      <c r="N11" s="60">
        <f>SUM(N12:N51)</f>
        <v>0</v>
      </c>
      <c r="O11" s="60">
        <f>SUM(O12:O51)</f>
        <v>0</v>
      </c>
      <c r="P11" s="60"/>
      <c r="Q11" s="60"/>
      <c r="R11" s="60"/>
      <c r="S11" s="60"/>
      <c r="T11" s="60"/>
      <c r="U11" s="60"/>
      <c r="V11" s="60"/>
      <c r="W11" s="60"/>
      <c r="X11" s="60"/>
    </row>
    <row r="12" spans="1:27" ht="60.75" customHeight="1" x14ac:dyDescent="0.25">
      <c r="A12" s="77" t="s">
        <v>15</v>
      </c>
      <c r="B12" s="9"/>
      <c r="C12" s="9"/>
      <c r="D12" s="9"/>
      <c r="E12" s="10"/>
      <c r="F12" s="10"/>
      <c r="G12" s="10"/>
      <c r="H12" s="10"/>
      <c r="I12" s="10"/>
      <c r="J12" s="10"/>
      <c r="K12" s="11"/>
      <c r="L12" s="11"/>
      <c r="M12" s="8"/>
      <c r="N12" s="8"/>
      <c r="O12" s="8"/>
      <c r="P12" s="8"/>
      <c r="Q12" s="7"/>
      <c r="R12" s="7"/>
      <c r="S12" s="8"/>
      <c r="T12" s="7"/>
      <c r="U12" s="7"/>
      <c r="V12" s="8"/>
      <c r="W12" s="7"/>
      <c r="X12" s="7"/>
    </row>
    <row r="13" spans="1:27" ht="25.5" customHeight="1" x14ac:dyDescent="0.25">
      <c r="A13" s="77" t="s">
        <v>16</v>
      </c>
      <c r="B13" s="12"/>
      <c r="C13" s="12"/>
      <c r="D13" s="12"/>
      <c r="E13" s="12"/>
      <c r="F13" s="12"/>
      <c r="G13" s="12"/>
      <c r="H13" s="12"/>
      <c r="I13" s="12"/>
      <c r="J13" s="12"/>
      <c r="K13" s="6"/>
      <c r="L13" s="6"/>
      <c r="M13" s="8"/>
      <c r="N13" s="8"/>
      <c r="O13" s="8"/>
      <c r="P13" s="8"/>
      <c r="Q13" s="7"/>
      <c r="R13" s="7"/>
      <c r="S13" s="8"/>
      <c r="T13" s="7"/>
      <c r="U13" s="7"/>
      <c r="V13" s="8"/>
      <c r="W13" s="7"/>
      <c r="X13" s="7"/>
    </row>
    <row r="14" spans="1:27" ht="36.75" customHeight="1" x14ac:dyDescent="0.25">
      <c r="A14" s="77" t="s">
        <v>17</v>
      </c>
      <c r="B14" s="9"/>
      <c r="C14" s="9"/>
      <c r="D14" s="9"/>
      <c r="E14" s="10"/>
      <c r="F14" s="10"/>
      <c r="G14" s="10"/>
      <c r="H14" s="10"/>
      <c r="I14" s="10"/>
      <c r="J14" s="10"/>
      <c r="K14" s="13"/>
      <c r="L14" s="13"/>
      <c r="M14" s="8"/>
      <c r="N14" s="8"/>
      <c r="O14" s="8"/>
      <c r="P14" s="8"/>
      <c r="Q14" s="7"/>
      <c r="R14" s="7"/>
      <c r="S14" s="8"/>
      <c r="T14" s="7"/>
      <c r="U14" s="7"/>
      <c r="V14" s="8"/>
      <c r="W14" s="7"/>
      <c r="X14" s="7"/>
    </row>
    <row r="15" spans="1:27" ht="50.25" customHeight="1" x14ac:dyDescent="0.25">
      <c r="A15" s="77" t="s">
        <v>18</v>
      </c>
      <c r="B15" s="9"/>
      <c r="C15" s="9"/>
      <c r="D15" s="9"/>
      <c r="E15" s="9"/>
      <c r="F15" s="9"/>
      <c r="G15" s="9"/>
      <c r="H15" s="9"/>
      <c r="I15" s="9"/>
      <c r="J15" s="9"/>
      <c r="K15" s="13"/>
      <c r="L15" s="13"/>
      <c r="M15" s="8"/>
      <c r="N15" s="8"/>
      <c r="O15" s="8"/>
      <c r="P15" s="8"/>
      <c r="Q15" s="7"/>
      <c r="R15" s="7"/>
      <c r="S15" s="8"/>
      <c r="T15" s="7"/>
      <c r="U15" s="7"/>
      <c r="V15" s="8"/>
      <c r="W15" s="7"/>
      <c r="X15" s="7"/>
    </row>
    <row r="16" spans="1:27" ht="137.25" customHeight="1" x14ac:dyDescent="0.25">
      <c r="A16" s="77" t="s">
        <v>19</v>
      </c>
      <c r="B16" s="9"/>
      <c r="C16" s="9"/>
      <c r="D16" s="9"/>
      <c r="E16" s="9"/>
      <c r="F16" s="9"/>
      <c r="G16" s="9"/>
      <c r="H16" s="9"/>
      <c r="I16" s="9"/>
      <c r="J16" s="9"/>
      <c r="K16" s="13"/>
      <c r="L16" s="13"/>
      <c r="M16" s="8"/>
      <c r="N16" s="8"/>
      <c r="O16" s="8"/>
      <c r="P16" s="8"/>
      <c r="Q16" s="7"/>
      <c r="R16" s="7"/>
      <c r="S16" s="8"/>
      <c r="T16" s="7"/>
      <c r="U16" s="7"/>
      <c r="V16" s="8"/>
      <c r="W16" s="7"/>
      <c r="X16" s="7"/>
    </row>
    <row r="17" spans="1:24" ht="42.75" customHeight="1" x14ac:dyDescent="0.25">
      <c r="A17" s="77" t="s">
        <v>20</v>
      </c>
      <c r="B17" s="9"/>
      <c r="C17" s="9"/>
      <c r="D17" s="9"/>
      <c r="E17" s="9"/>
      <c r="F17" s="9"/>
      <c r="G17" s="9"/>
      <c r="H17" s="9"/>
      <c r="I17" s="9"/>
      <c r="J17" s="9"/>
      <c r="K17" s="13"/>
      <c r="L17" s="13"/>
      <c r="M17" s="8"/>
      <c r="N17" s="8"/>
      <c r="O17" s="8"/>
      <c r="P17" s="8"/>
      <c r="Q17" s="7"/>
      <c r="R17" s="7"/>
      <c r="S17" s="8"/>
      <c r="T17" s="7"/>
      <c r="U17" s="7"/>
      <c r="V17" s="8"/>
      <c r="W17" s="7"/>
      <c r="X17" s="7"/>
    </row>
    <row r="18" spans="1:24" ht="47.25" customHeight="1" x14ac:dyDescent="0.25">
      <c r="A18" s="77" t="s">
        <v>21</v>
      </c>
      <c r="B18" s="9"/>
      <c r="C18" s="9"/>
      <c r="D18" s="9"/>
      <c r="E18" s="9"/>
      <c r="F18" s="14"/>
      <c r="G18" s="15"/>
      <c r="H18" s="15"/>
      <c r="I18" s="15"/>
      <c r="J18" s="15"/>
      <c r="K18" s="13"/>
      <c r="L18" s="13"/>
      <c r="M18" s="8"/>
      <c r="N18" s="8"/>
      <c r="O18" s="8"/>
      <c r="P18" s="8"/>
      <c r="Q18" s="7"/>
      <c r="R18" s="7"/>
      <c r="S18" s="8"/>
      <c r="T18" s="7"/>
      <c r="U18" s="7"/>
      <c r="V18" s="8"/>
      <c r="W18" s="7"/>
      <c r="X18" s="7"/>
    </row>
    <row r="19" spans="1:24" ht="93.75" customHeight="1" x14ac:dyDescent="0.25">
      <c r="A19" s="77" t="s">
        <v>22</v>
      </c>
      <c r="B19" s="9"/>
      <c r="C19" s="9"/>
      <c r="D19" s="9"/>
      <c r="E19" s="9"/>
      <c r="F19" s="9"/>
      <c r="G19" s="9"/>
      <c r="H19" s="9"/>
      <c r="I19" s="9"/>
      <c r="J19" s="9"/>
      <c r="K19" s="13"/>
      <c r="L19" s="13"/>
      <c r="M19" s="8"/>
      <c r="N19" s="8"/>
      <c r="O19" s="8"/>
      <c r="P19" s="8"/>
      <c r="Q19" s="7"/>
      <c r="R19" s="7"/>
      <c r="S19" s="8"/>
      <c r="T19" s="7"/>
      <c r="U19" s="7"/>
      <c r="V19" s="8"/>
      <c r="W19" s="7"/>
      <c r="X19" s="7"/>
    </row>
    <row r="20" spans="1:24" ht="35.25" customHeight="1" x14ac:dyDescent="0.25">
      <c r="A20" s="77" t="s">
        <v>23</v>
      </c>
      <c r="B20" s="9"/>
      <c r="C20" s="9"/>
      <c r="D20" s="9"/>
      <c r="E20" s="9"/>
      <c r="F20" s="9"/>
      <c r="G20" s="9"/>
      <c r="H20" s="9"/>
      <c r="I20" s="9"/>
      <c r="J20" s="9"/>
      <c r="K20" s="13"/>
      <c r="L20" s="13"/>
      <c r="M20" s="8"/>
      <c r="N20" s="8"/>
      <c r="O20" s="8"/>
      <c r="P20" s="8"/>
      <c r="Q20" s="7"/>
      <c r="R20" s="7"/>
      <c r="S20" s="8"/>
      <c r="T20" s="7"/>
      <c r="U20" s="7"/>
      <c r="V20" s="8"/>
      <c r="W20" s="7"/>
      <c r="X20" s="7"/>
    </row>
    <row r="21" spans="1:24" ht="36" customHeight="1" x14ac:dyDescent="0.25">
      <c r="A21" s="77" t="s">
        <v>24</v>
      </c>
      <c r="B21" s="9"/>
      <c r="C21" s="9"/>
      <c r="D21" s="9"/>
      <c r="E21" s="9"/>
      <c r="F21" s="9"/>
      <c r="G21" s="9"/>
      <c r="H21" s="9"/>
      <c r="I21" s="9"/>
      <c r="J21" s="9"/>
      <c r="K21" s="13"/>
      <c r="L21" s="13"/>
      <c r="M21" s="8"/>
      <c r="N21" s="8"/>
      <c r="O21" s="8"/>
      <c r="P21" s="8"/>
      <c r="Q21" s="7"/>
      <c r="R21" s="7"/>
      <c r="S21" s="8"/>
      <c r="T21" s="7"/>
      <c r="U21" s="7"/>
      <c r="V21" s="8"/>
      <c r="W21" s="7"/>
      <c r="X21" s="7"/>
    </row>
    <row r="22" spans="1:24" ht="48" customHeight="1" x14ac:dyDescent="0.25">
      <c r="A22" s="77" t="s">
        <v>25</v>
      </c>
      <c r="B22" s="9"/>
      <c r="C22" s="9"/>
      <c r="D22" s="9"/>
      <c r="E22" s="9"/>
      <c r="F22" s="9"/>
      <c r="G22" s="9"/>
      <c r="H22" s="9"/>
      <c r="I22" s="9"/>
      <c r="J22" s="9"/>
      <c r="K22" s="13"/>
      <c r="L22" s="13"/>
      <c r="M22" s="8"/>
      <c r="N22" s="8"/>
      <c r="O22" s="8"/>
      <c r="P22" s="8"/>
      <c r="Q22" s="7"/>
      <c r="R22" s="7"/>
      <c r="S22" s="8"/>
      <c r="T22" s="7"/>
      <c r="U22" s="7"/>
      <c r="V22" s="8"/>
      <c r="W22" s="7"/>
      <c r="X22" s="7"/>
    </row>
    <row r="23" spans="1:24" ht="57.75" customHeight="1" x14ac:dyDescent="0.25">
      <c r="A23" s="77" t="s">
        <v>26</v>
      </c>
      <c r="B23" s="9"/>
      <c r="C23" s="9"/>
      <c r="D23" s="9"/>
      <c r="E23" s="9"/>
      <c r="F23" s="9"/>
      <c r="G23" s="9"/>
      <c r="H23" s="9"/>
      <c r="I23" s="9"/>
      <c r="J23" s="9"/>
      <c r="K23" s="13"/>
      <c r="L23" s="13"/>
      <c r="M23" s="8"/>
      <c r="N23" s="8"/>
      <c r="O23" s="8"/>
      <c r="P23" s="8"/>
      <c r="Q23" s="7"/>
      <c r="R23" s="7"/>
      <c r="S23" s="8"/>
      <c r="T23" s="7"/>
      <c r="U23" s="7"/>
      <c r="V23" s="8"/>
      <c r="W23" s="7"/>
      <c r="X23" s="7"/>
    </row>
    <row r="24" spans="1:24" ht="27.75" customHeight="1" x14ac:dyDescent="0.25">
      <c r="A24" s="77" t="s">
        <v>27</v>
      </c>
      <c r="B24" s="9"/>
      <c r="C24" s="9"/>
      <c r="D24" s="9"/>
      <c r="E24" s="9"/>
      <c r="F24" s="9"/>
      <c r="G24" s="9"/>
      <c r="H24" s="9"/>
      <c r="I24" s="9"/>
      <c r="J24" s="9"/>
      <c r="K24" s="13"/>
      <c r="L24" s="13"/>
      <c r="M24" s="8"/>
      <c r="N24" s="8"/>
      <c r="O24" s="8"/>
      <c r="P24" s="8"/>
      <c r="Q24" s="7"/>
      <c r="R24" s="7"/>
      <c r="S24" s="8"/>
      <c r="T24" s="7"/>
      <c r="U24" s="7"/>
      <c r="V24" s="8"/>
      <c r="W24" s="7"/>
      <c r="X24" s="7"/>
    </row>
    <row r="25" spans="1:24" ht="216" customHeight="1" x14ac:dyDescent="0.25">
      <c r="A25" s="77" t="s">
        <v>28</v>
      </c>
      <c r="B25" s="9"/>
      <c r="C25" s="9"/>
      <c r="D25" s="9"/>
      <c r="E25" s="9"/>
      <c r="F25" s="9"/>
      <c r="G25" s="9"/>
      <c r="H25" s="9"/>
      <c r="I25" s="9"/>
      <c r="J25" s="9"/>
      <c r="K25" s="13"/>
      <c r="L25" s="13"/>
      <c r="M25" s="8"/>
      <c r="N25" s="8"/>
      <c r="O25" s="8"/>
      <c r="P25" s="8"/>
      <c r="Q25" s="7"/>
      <c r="R25" s="7"/>
      <c r="S25" s="8"/>
      <c r="T25" s="7"/>
      <c r="U25" s="7"/>
      <c r="V25" s="8"/>
      <c r="W25" s="7"/>
      <c r="X25" s="7"/>
    </row>
    <row r="26" spans="1:24" ht="146.25" customHeight="1" x14ac:dyDescent="0.25">
      <c r="A26" s="77" t="s">
        <v>29</v>
      </c>
      <c r="B26" s="9"/>
      <c r="C26" s="9"/>
      <c r="D26" s="9"/>
      <c r="E26" s="9"/>
      <c r="F26" s="9"/>
      <c r="G26" s="9"/>
      <c r="H26" s="9"/>
      <c r="I26" s="9"/>
      <c r="J26" s="9"/>
      <c r="K26" s="13"/>
      <c r="L26" s="13"/>
      <c r="M26" s="8"/>
      <c r="N26" s="8"/>
      <c r="O26" s="8"/>
      <c r="P26" s="8"/>
      <c r="Q26" s="7"/>
      <c r="R26" s="7"/>
      <c r="S26" s="8"/>
      <c r="T26" s="7"/>
      <c r="U26" s="7"/>
      <c r="V26" s="8"/>
      <c r="W26" s="7"/>
      <c r="X26" s="7"/>
    </row>
    <row r="27" spans="1:24" ht="63.75" customHeight="1" x14ac:dyDescent="0.25">
      <c r="A27" s="77" t="s">
        <v>30</v>
      </c>
      <c r="B27" s="9"/>
      <c r="C27" s="9"/>
      <c r="D27" s="9"/>
      <c r="E27" s="9"/>
      <c r="F27" s="9"/>
      <c r="G27" s="9"/>
      <c r="H27" s="9"/>
      <c r="I27" s="9"/>
      <c r="J27" s="9"/>
      <c r="K27" s="13"/>
      <c r="L27" s="13"/>
      <c r="M27" s="8"/>
      <c r="N27" s="8"/>
      <c r="O27" s="8"/>
      <c r="P27" s="8"/>
      <c r="Q27" s="7"/>
      <c r="R27" s="7"/>
      <c r="S27" s="8"/>
      <c r="T27" s="7"/>
      <c r="U27" s="7"/>
      <c r="V27" s="8"/>
      <c r="W27" s="7"/>
      <c r="X27" s="7"/>
    </row>
    <row r="28" spans="1:24" ht="110.25" customHeight="1" x14ac:dyDescent="0.25">
      <c r="A28" s="77" t="s">
        <v>31</v>
      </c>
      <c r="B28" s="9"/>
      <c r="C28" s="9"/>
      <c r="D28" s="9"/>
      <c r="E28" s="9"/>
      <c r="F28" s="9"/>
      <c r="G28" s="9"/>
      <c r="H28" s="9"/>
      <c r="I28" s="9"/>
      <c r="J28" s="9"/>
      <c r="K28" s="13"/>
      <c r="L28" s="13"/>
      <c r="M28" s="8"/>
      <c r="N28" s="8"/>
      <c r="O28" s="8"/>
      <c r="P28" s="8"/>
      <c r="Q28" s="7"/>
      <c r="R28" s="7"/>
      <c r="S28" s="8"/>
      <c r="T28" s="7"/>
      <c r="U28" s="7"/>
      <c r="V28" s="8"/>
      <c r="W28" s="7"/>
      <c r="X28" s="7"/>
    </row>
    <row r="29" spans="1:24" ht="112.5" customHeight="1" x14ac:dyDescent="0.25">
      <c r="A29" s="77" t="s">
        <v>32</v>
      </c>
      <c r="B29" s="16"/>
      <c r="C29" s="17"/>
      <c r="D29" s="17"/>
      <c r="E29" s="16"/>
      <c r="F29" s="17"/>
      <c r="G29" s="17"/>
      <c r="H29" s="17"/>
      <c r="I29" s="17"/>
      <c r="J29" s="17"/>
      <c r="K29" s="13"/>
      <c r="L29" s="13"/>
      <c r="M29" s="8"/>
      <c r="N29" s="8"/>
      <c r="O29" s="8"/>
      <c r="P29" s="8"/>
      <c r="Q29" s="7"/>
      <c r="R29" s="7"/>
      <c r="S29" s="8"/>
      <c r="T29" s="7"/>
      <c r="U29" s="7"/>
      <c r="V29" s="8"/>
      <c r="W29" s="7"/>
      <c r="X29" s="7"/>
    </row>
    <row r="30" spans="1:24" ht="37.5" customHeight="1" x14ac:dyDescent="0.25">
      <c r="A30" s="77" t="s">
        <v>33</v>
      </c>
      <c r="B30" s="16"/>
      <c r="C30" s="17"/>
      <c r="D30" s="17"/>
      <c r="E30" s="16"/>
      <c r="F30" s="17"/>
      <c r="G30" s="17"/>
      <c r="H30" s="17"/>
      <c r="I30" s="17"/>
      <c r="J30" s="17"/>
      <c r="K30" s="13"/>
      <c r="L30" s="13"/>
      <c r="M30" s="8"/>
      <c r="N30" s="8"/>
      <c r="O30" s="8"/>
      <c r="P30" s="8"/>
      <c r="Q30" s="7"/>
      <c r="R30" s="7"/>
      <c r="S30" s="8"/>
      <c r="T30" s="7"/>
      <c r="U30" s="7"/>
      <c r="V30" s="8"/>
      <c r="W30" s="7"/>
      <c r="X30" s="7"/>
    </row>
    <row r="31" spans="1:24" ht="34.5" customHeight="1" x14ac:dyDescent="0.25">
      <c r="A31" s="77" t="s">
        <v>34</v>
      </c>
      <c r="B31" s="12"/>
      <c r="C31" s="12"/>
      <c r="D31" s="12"/>
      <c r="E31" s="12"/>
      <c r="F31" s="12"/>
      <c r="G31" s="12"/>
      <c r="H31" s="12"/>
      <c r="I31" s="12"/>
      <c r="J31" s="12"/>
      <c r="K31" s="6"/>
      <c r="L31" s="6"/>
      <c r="M31" s="8"/>
      <c r="N31" s="8"/>
      <c r="O31" s="8"/>
      <c r="P31" s="8"/>
      <c r="Q31" s="7"/>
      <c r="R31" s="7"/>
      <c r="S31" s="8"/>
      <c r="T31" s="7"/>
      <c r="U31" s="7"/>
      <c r="V31" s="8"/>
      <c r="W31" s="7"/>
      <c r="X31" s="7"/>
    </row>
    <row r="32" spans="1:24" ht="45" customHeight="1" x14ac:dyDescent="0.25">
      <c r="A32" s="77" t="s">
        <v>35</v>
      </c>
      <c r="B32" s="9"/>
      <c r="C32" s="9"/>
      <c r="D32" s="9"/>
      <c r="E32" s="9"/>
      <c r="F32" s="9"/>
      <c r="G32" s="9"/>
      <c r="H32" s="9"/>
      <c r="I32" s="9"/>
      <c r="J32" s="9"/>
      <c r="K32" s="13"/>
      <c r="L32" s="13"/>
      <c r="M32" s="8"/>
      <c r="N32" s="8"/>
      <c r="O32" s="8"/>
      <c r="P32" s="8"/>
      <c r="Q32" s="7"/>
      <c r="R32" s="7"/>
      <c r="S32" s="8"/>
      <c r="T32" s="7"/>
      <c r="U32" s="7"/>
      <c r="V32" s="8"/>
      <c r="W32" s="7"/>
      <c r="X32" s="7"/>
    </row>
    <row r="33" spans="1:24" ht="40.5" customHeight="1" x14ac:dyDescent="0.25">
      <c r="A33" s="77" t="s">
        <v>36</v>
      </c>
      <c r="B33" s="9"/>
      <c r="C33" s="9"/>
      <c r="D33" s="9"/>
      <c r="E33" s="9"/>
      <c r="F33" s="9"/>
      <c r="G33" s="9"/>
      <c r="H33" s="9"/>
      <c r="I33" s="9"/>
      <c r="J33" s="9"/>
      <c r="K33" s="13"/>
      <c r="L33" s="13"/>
      <c r="M33" s="8"/>
      <c r="N33" s="8"/>
      <c r="O33" s="8"/>
      <c r="P33" s="8"/>
      <c r="Q33" s="7"/>
      <c r="R33" s="7"/>
      <c r="S33" s="8"/>
      <c r="T33" s="7"/>
      <c r="U33" s="7"/>
      <c r="V33" s="8"/>
      <c r="W33" s="7"/>
      <c r="X33" s="7"/>
    </row>
    <row r="34" spans="1:24" ht="37.5" customHeight="1" x14ac:dyDescent="0.25">
      <c r="A34" s="77" t="s">
        <v>37</v>
      </c>
      <c r="B34" s="9"/>
      <c r="C34" s="9"/>
      <c r="D34" s="9"/>
      <c r="E34" s="12"/>
      <c r="F34" s="12"/>
      <c r="G34" s="12"/>
      <c r="H34" s="12"/>
      <c r="I34" s="12"/>
      <c r="J34" s="12"/>
      <c r="K34" s="6"/>
      <c r="L34" s="6"/>
      <c r="M34" s="8"/>
      <c r="N34" s="8"/>
      <c r="O34" s="8"/>
      <c r="P34" s="8"/>
      <c r="Q34" s="7"/>
      <c r="R34" s="7"/>
      <c r="S34" s="8"/>
      <c r="T34" s="7"/>
      <c r="U34" s="7"/>
      <c r="V34" s="8"/>
      <c r="W34" s="7"/>
      <c r="X34" s="7"/>
    </row>
    <row r="35" spans="1:24" ht="45" customHeight="1" x14ac:dyDescent="0.25">
      <c r="A35" s="77" t="s">
        <v>38</v>
      </c>
      <c r="B35" s="12"/>
      <c r="C35" s="12"/>
      <c r="D35" s="12"/>
      <c r="E35" s="12"/>
      <c r="F35" s="12"/>
      <c r="G35" s="12"/>
      <c r="H35" s="12"/>
      <c r="I35" s="12"/>
      <c r="J35" s="12"/>
      <c r="K35" s="6"/>
      <c r="L35" s="6"/>
      <c r="M35" s="8"/>
      <c r="N35" s="8"/>
      <c r="O35" s="8"/>
      <c r="P35" s="8"/>
      <c r="Q35" s="7"/>
      <c r="R35" s="7"/>
      <c r="S35" s="8"/>
      <c r="T35" s="7"/>
      <c r="U35" s="7"/>
      <c r="V35" s="8"/>
      <c r="W35" s="7"/>
      <c r="X35" s="7"/>
    </row>
    <row r="36" spans="1:24" ht="85.5" customHeight="1" x14ac:dyDescent="0.25">
      <c r="A36" s="77" t="s">
        <v>39</v>
      </c>
      <c r="B36" s="9"/>
      <c r="C36" s="9"/>
      <c r="D36" s="9"/>
      <c r="E36" s="9"/>
      <c r="F36" s="9"/>
      <c r="G36" s="9"/>
      <c r="H36" s="9"/>
      <c r="I36" s="9"/>
      <c r="J36" s="9"/>
      <c r="K36" s="13"/>
      <c r="L36" s="13"/>
      <c r="M36" s="8"/>
      <c r="N36" s="8"/>
      <c r="O36" s="8"/>
      <c r="P36" s="8"/>
      <c r="Q36" s="7"/>
      <c r="R36" s="7"/>
      <c r="S36" s="8"/>
      <c r="T36" s="7"/>
      <c r="U36" s="7"/>
      <c r="V36" s="8"/>
      <c r="W36" s="7"/>
      <c r="X36" s="7"/>
    </row>
    <row r="37" spans="1:24" ht="51" customHeight="1" x14ac:dyDescent="0.25">
      <c r="A37" s="77" t="s">
        <v>40</v>
      </c>
      <c r="B37" s="9"/>
      <c r="C37" s="9"/>
      <c r="D37" s="9"/>
      <c r="E37" s="9"/>
      <c r="F37" s="9"/>
      <c r="G37" s="9"/>
      <c r="H37" s="9"/>
      <c r="I37" s="9"/>
      <c r="J37" s="9"/>
      <c r="K37" s="13"/>
      <c r="L37" s="13"/>
      <c r="M37" s="8"/>
      <c r="N37" s="8"/>
      <c r="O37" s="8"/>
      <c r="P37" s="8"/>
      <c r="Q37" s="7"/>
      <c r="R37" s="7"/>
      <c r="S37" s="8"/>
      <c r="T37" s="7"/>
      <c r="U37" s="7"/>
      <c r="V37" s="8"/>
      <c r="W37" s="7"/>
      <c r="X37" s="7"/>
    </row>
    <row r="38" spans="1:24" ht="72" customHeight="1" x14ac:dyDescent="0.25">
      <c r="A38" s="77" t="s">
        <v>41</v>
      </c>
      <c r="B38" s="9"/>
      <c r="C38" s="9"/>
      <c r="D38" s="9"/>
      <c r="E38" s="9"/>
      <c r="F38" s="9"/>
      <c r="G38" s="9"/>
      <c r="H38" s="9"/>
      <c r="I38" s="9"/>
      <c r="J38" s="9"/>
      <c r="K38" s="13"/>
      <c r="L38" s="13"/>
      <c r="M38" s="8"/>
      <c r="N38" s="8"/>
      <c r="O38" s="8"/>
      <c r="P38" s="8"/>
      <c r="Q38" s="7"/>
      <c r="R38" s="7"/>
      <c r="S38" s="8"/>
      <c r="T38" s="7"/>
      <c r="U38" s="7"/>
      <c r="V38" s="8"/>
      <c r="W38" s="7"/>
      <c r="X38" s="7"/>
    </row>
    <row r="39" spans="1:24" ht="47.25" customHeight="1" x14ac:dyDescent="0.25">
      <c r="A39" s="77" t="s">
        <v>42</v>
      </c>
      <c r="B39" s="9"/>
      <c r="C39" s="9"/>
      <c r="D39" s="9"/>
      <c r="E39" s="9"/>
      <c r="F39" s="9"/>
      <c r="G39" s="9"/>
      <c r="H39" s="9"/>
      <c r="I39" s="9"/>
      <c r="J39" s="9"/>
      <c r="K39" s="13"/>
      <c r="L39" s="13"/>
      <c r="M39" s="8"/>
      <c r="N39" s="8"/>
      <c r="O39" s="8"/>
      <c r="P39" s="8"/>
      <c r="Q39" s="7"/>
      <c r="R39" s="7"/>
      <c r="S39" s="8"/>
      <c r="T39" s="7"/>
      <c r="U39" s="7"/>
      <c r="V39" s="8"/>
      <c r="W39" s="7"/>
      <c r="X39" s="7"/>
    </row>
    <row r="40" spans="1:24" ht="36" customHeight="1" x14ac:dyDescent="0.25">
      <c r="A40" s="77" t="s">
        <v>43</v>
      </c>
      <c r="B40" s="9"/>
      <c r="C40" s="9"/>
      <c r="D40" s="9"/>
      <c r="E40" s="9"/>
      <c r="F40" s="9"/>
      <c r="G40" s="9"/>
      <c r="H40" s="9"/>
      <c r="I40" s="9"/>
      <c r="J40" s="9"/>
      <c r="K40" s="13"/>
      <c r="L40" s="13"/>
      <c r="M40" s="8"/>
      <c r="N40" s="8"/>
      <c r="O40" s="8"/>
      <c r="P40" s="8"/>
      <c r="Q40" s="7"/>
      <c r="R40" s="7"/>
      <c r="S40" s="8"/>
      <c r="T40" s="7"/>
      <c r="U40" s="7"/>
      <c r="V40" s="8"/>
      <c r="W40" s="7"/>
      <c r="X40" s="7"/>
    </row>
    <row r="41" spans="1:24" ht="84.75" customHeight="1" x14ac:dyDescent="0.25">
      <c r="A41" s="77" t="s">
        <v>44</v>
      </c>
      <c r="B41" s="9"/>
      <c r="C41" s="9"/>
      <c r="D41" s="9"/>
      <c r="E41" s="9"/>
      <c r="F41" s="9"/>
      <c r="G41" s="9"/>
      <c r="H41" s="9"/>
      <c r="I41" s="9"/>
      <c r="J41" s="9"/>
      <c r="K41" s="13"/>
      <c r="L41" s="13"/>
      <c r="M41" s="8"/>
      <c r="N41" s="8"/>
      <c r="O41" s="8"/>
      <c r="P41" s="8"/>
      <c r="Q41" s="7"/>
      <c r="R41" s="7"/>
      <c r="S41" s="8"/>
      <c r="T41" s="7"/>
      <c r="U41" s="7"/>
      <c r="V41" s="8"/>
      <c r="W41" s="7"/>
      <c r="X41" s="7"/>
    </row>
    <row r="42" spans="1:24" ht="73.5" customHeight="1" x14ac:dyDescent="0.25">
      <c r="A42" s="77" t="s">
        <v>45</v>
      </c>
      <c r="B42" s="9"/>
      <c r="C42" s="9"/>
      <c r="D42" s="9"/>
      <c r="E42" s="9"/>
      <c r="F42" s="9"/>
      <c r="G42" s="9"/>
      <c r="H42" s="9"/>
      <c r="I42" s="9"/>
      <c r="J42" s="9"/>
      <c r="K42" s="13"/>
      <c r="L42" s="13"/>
      <c r="M42" s="8"/>
      <c r="N42" s="8"/>
      <c r="O42" s="8"/>
      <c r="P42" s="8"/>
      <c r="Q42" s="7"/>
      <c r="R42" s="7"/>
      <c r="S42" s="8"/>
      <c r="T42" s="7"/>
      <c r="U42" s="7"/>
      <c r="V42" s="8"/>
      <c r="W42" s="7"/>
      <c r="X42" s="7"/>
    </row>
    <row r="43" spans="1:24" ht="34.5" customHeight="1" x14ac:dyDescent="0.25">
      <c r="A43" s="77" t="s">
        <v>46</v>
      </c>
      <c r="B43" s="9"/>
      <c r="C43" s="9"/>
      <c r="D43" s="9"/>
      <c r="E43" s="9"/>
      <c r="F43" s="9"/>
      <c r="G43" s="9"/>
      <c r="H43" s="9"/>
      <c r="I43" s="9"/>
      <c r="J43" s="9"/>
      <c r="K43" s="13"/>
      <c r="L43" s="13"/>
      <c r="M43" s="8"/>
      <c r="N43" s="8"/>
      <c r="O43" s="8"/>
      <c r="P43" s="8"/>
      <c r="Q43" s="7"/>
      <c r="R43" s="7"/>
      <c r="S43" s="8"/>
      <c r="T43" s="7"/>
      <c r="U43" s="7"/>
      <c r="V43" s="8"/>
      <c r="W43" s="7"/>
      <c r="X43" s="7"/>
    </row>
    <row r="44" spans="1:24" ht="79.5" customHeight="1" x14ac:dyDescent="0.25">
      <c r="A44" s="77" t="s">
        <v>47</v>
      </c>
      <c r="B44" s="9"/>
      <c r="C44" s="9"/>
      <c r="D44" s="9"/>
      <c r="E44" s="9"/>
      <c r="F44" s="9"/>
      <c r="G44" s="9"/>
      <c r="H44" s="9"/>
      <c r="I44" s="9"/>
      <c r="J44" s="9"/>
      <c r="K44" s="13"/>
      <c r="L44" s="13"/>
      <c r="M44" s="8"/>
      <c r="N44" s="8"/>
      <c r="O44" s="8"/>
      <c r="P44" s="8"/>
      <c r="Q44" s="7"/>
      <c r="R44" s="7"/>
      <c r="S44" s="8"/>
      <c r="T44" s="7"/>
      <c r="U44" s="7"/>
      <c r="V44" s="8"/>
      <c r="W44" s="7"/>
      <c r="X44" s="7"/>
    </row>
    <row r="45" spans="1:24" ht="20.25" customHeight="1" x14ac:dyDescent="0.25">
      <c r="A45" s="86" t="s">
        <v>48</v>
      </c>
      <c r="B45" s="18"/>
      <c r="C45" s="18"/>
      <c r="D45" s="18"/>
      <c r="E45" s="18"/>
      <c r="F45" s="18"/>
      <c r="G45" s="18"/>
      <c r="H45" s="18"/>
      <c r="I45" s="18"/>
      <c r="J45" s="18"/>
      <c r="K45" s="19"/>
      <c r="L45" s="19"/>
      <c r="M45" s="41"/>
      <c r="N45" s="41"/>
      <c r="O45" s="8"/>
      <c r="P45" s="8"/>
      <c r="Q45" s="40"/>
      <c r="R45" s="40"/>
      <c r="S45" s="8"/>
      <c r="T45" s="40"/>
      <c r="U45" s="40"/>
      <c r="V45" s="8"/>
      <c r="W45" s="40"/>
      <c r="X45" s="40"/>
    </row>
    <row r="46" spans="1:24" s="20" customFormat="1" ht="69.75" customHeight="1" x14ac:dyDescent="0.25">
      <c r="A46" s="77" t="s">
        <v>49</v>
      </c>
      <c r="B46" s="9"/>
      <c r="C46" s="9"/>
      <c r="D46" s="9"/>
      <c r="E46" s="9"/>
      <c r="F46" s="9"/>
      <c r="G46" s="9"/>
      <c r="H46" s="9"/>
      <c r="I46" s="9"/>
      <c r="J46" s="9"/>
      <c r="K46" s="13"/>
      <c r="L46" s="13"/>
      <c r="M46" s="8"/>
      <c r="N46" s="8"/>
      <c r="O46" s="8"/>
      <c r="P46" s="8"/>
      <c r="Q46" s="8"/>
      <c r="R46" s="8"/>
      <c r="S46" s="8"/>
      <c r="T46" s="8"/>
      <c r="U46" s="8"/>
      <c r="V46" s="8"/>
      <c r="W46" s="8"/>
      <c r="X46" s="8"/>
    </row>
    <row r="47" spans="1:24" s="20" customFormat="1" ht="24" customHeight="1" x14ac:dyDescent="0.25">
      <c r="A47" s="77" t="s">
        <v>50</v>
      </c>
      <c r="B47" s="12"/>
      <c r="C47" s="12"/>
      <c r="D47" s="12"/>
      <c r="E47" s="12"/>
      <c r="F47" s="12"/>
      <c r="G47" s="12"/>
      <c r="H47" s="12"/>
      <c r="I47" s="12"/>
      <c r="J47" s="12"/>
      <c r="K47" s="13"/>
      <c r="L47" s="13"/>
      <c r="M47" s="8"/>
      <c r="N47" s="8"/>
      <c r="O47" s="8"/>
      <c r="P47" s="8"/>
      <c r="Q47" s="8"/>
      <c r="R47" s="8"/>
      <c r="S47" s="8"/>
      <c r="T47" s="8"/>
      <c r="U47" s="8"/>
      <c r="V47" s="8"/>
      <c r="W47" s="8"/>
      <c r="X47" s="8"/>
    </row>
    <row r="48" spans="1:24" ht="120" customHeight="1" x14ac:dyDescent="0.25">
      <c r="A48" s="87" t="s">
        <v>51</v>
      </c>
      <c r="B48" s="21"/>
      <c r="C48" s="21"/>
      <c r="D48" s="21"/>
      <c r="E48" s="22"/>
      <c r="F48" s="23"/>
      <c r="G48" s="21"/>
      <c r="H48" s="21"/>
      <c r="I48" s="21"/>
      <c r="J48" s="21"/>
      <c r="K48" s="24"/>
      <c r="L48" s="24"/>
      <c r="M48" s="25"/>
      <c r="N48" s="25"/>
      <c r="O48" s="8"/>
      <c r="P48" s="8"/>
      <c r="Q48" s="26"/>
      <c r="R48" s="26"/>
      <c r="S48" s="8"/>
      <c r="T48" s="26"/>
      <c r="U48" s="26"/>
      <c r="V48" s="8"/>
      <c r="W48" s="26"/>
      <c r="X48" s="26"/>
    </row>
    <row r="49" spans="1:24" ht="30.75" customHeight="1" x14ac:dyDescent="0.25">
      <c r="A49" s="77" t="s">
        <v>52</v>
      </c>
      <c r="B49" s="12"/>
      <c r="C49" s="12"/>
      <c r="D49" s="27"/>
      <c r="E49" s="14"/>
      <c r="F49" s="12"/>
      <c r="G49" s="9"/>
      <c r="H49" s="9"/>
      <c r="I49" s="9"/>
      <c r="J49" s="9"/>
      <c r="K49" s="13"/>
      <c r="L49" s="13"/>
      <c r="M49" s="8"/>
      <c r="N49" s="8"/>
      <c r="O49" s="8"/>
      <c r="P49" s="8"/>
      <c r="Q49" s="7"/>
      <c r="R49" s="7"/>
      <c r="S49" s="8"/>
      <c r="T49" s="7"/>
      <c r="U49" s="7"/>
      <c r="V49" s="8"/>
      <c r="W49" s="7"/>
      <c r="X49" s="7"/>
    </row>
    <row r="50" spans="1:24" ht="54" customHeight="1" x14ac:dyDescent="0.25">
      <c r="A50" s="77" t="s">
        <v>53</v>
      </c>
      <c r="B50" s="9"/>
      <c r="C50" s="9"/>
      <c r="D50" s="9"/>
      <c r="E50" s="28"/>
      <c r="F50" s="12"/>
      <c r="G50" s="12"/>
      <c r="H50" s="12"/>
      <c r="I50" s="12"/>
      <c r="J50" s="12"/>
      <c r="K50" s="6"/>
      <c r="L50" s="6"/>
      <c r="M50" s="8"/>
      <c r="N50" s="8"/>
      <c r="O50" s="8"/>
      <c r="P50" s="8"/>
      <c r="Q50" s="7"/>
      <c r="R50" s="7"/>
      <c r="S50" s="8"/>
      <c r="T50" s="7"/>
      <c r="U50" s="7"/>
      <c r="V50" s="8"/>
      <c r="W50" s="7"/>
      <c r="X50" s="7"/>
    </row>
    <row r="51" spans="1:24" ht="58.5" customHeight="1" x14ac:dyDescent="0.25">
      <c r="A51" s="77" t="s">
        <v>54</v>
      </c>
      <c r="B51" s="9"/>
      <c r="C51" s="9"/>
      <c r="D51" s="9"/>
      <c r="E51" s="12"/>
      <c r="F51" s="12"/>
      <c r="G51" s="12"/>
      <c r="H51" s="12"/>
      <c r="I51" s="12"/>
      <c r="J51" s="12"/>
      <c r="K51" s="6"/>
      <c r="L51" s="6"/>
      <c r="M51" s="8"/>
      <c r="N51" s="8"/>
      <c r="O51" s="8"/>
      <c r="P51" s="8"/>
      <c r="Q51" s="7"/>
      <c r="R51" s="7"/>
      <c r="S51" s="8"/>
      <c r="T51" s="7"/>
      <c r="U51" s="7"/>
      <c r="V51" s="8"/>
      <c r="W51" s="7"/>
      <c r="X51" s="7"/>
    </row>
    <row r="52" spans="1:24" ht="77.25" customHeight="1" x14ac:dyDescent="0.25">
      <c r="A52" s="78" t="s">
        <v>181</v>
      </c>
      <c r="B52" s="5" t="s">
        <v>2</v>
      </c>
      <c r="C52" s="5" t="s">
        <v>2</v>
      </c>
      <c r="D52" s="5" t="s">
        <v>2</v>
      </c>
      <c r="E52" s="5" t="s">
        <v>2</v>
      </c>
      <c r="F52" s="5" t="s">
        <v>2</v>
      </c>
      <c r="G52" s="5" t="s">
        <v>2</v>
      </c>
      <c r="H52" s="5"/>
      <c r="I52" s="5"/>
      <c r="J52" s="5"/>
      <c r="K52" s="6" t="s">
        <v>2</v>
      </c>
      <c r="L52" s="6" t="s">
        <v>2</v>
      </c>
      <c r="M52" s="49">
        <f>SUM(M53:M71)</f>
        <v>0</v>
      </c>
      <c r="N52" s="49">
        <f t="shared" ref="N52:O52" si="0">SUM(N53:N71)</f>
        <v>0</v>
      </c>
      <c r="O52" s="49">
        <f t="shared" si="0"/>
        <v>0</v>
      </c>
      <c r="P52" s="49"/>
      <c r="Q52" s="49"/>
      <c r="R52" s="49"/>
      <c r="S52" s="49"/>
      <c r="T52" s="49"/>
      <c r="U52" s="49"/>
      <c r="V52" s="49"/>
      <c r="W52" s="49"/>
      <c r="X52" s="49"/>
    </row>
    <row r="53" spans="1:24" ht="20.25" customHeight="1" x14ac:dyDescent="0.25">
      <c r="A53" s="77" t="s">
        <v>62</v>
      </c>
      <c r="B53" s="9"/>
      <c r="C53" s="9"/>
      <c r="D53" s="9"/>
      <c r="E53" s="12"/>
      <c r="F53" s="12"/>
      <c r="G53" s="12"/>
      <c r="H53" s="12"/>
      <c r="I53" s="12"/>
      <c r="J53" s="12"/>
      <c r="K53" s="6"/>
      <c r="L53" s="6"/>
      <c r="M53" s="8"/>
      <c r="N53" s="8"/>
      <c r="O53" s="8"/>
      <c r="P53" s="8"/>
      <c r="Q53" s="7"/>
      <c r="R53" s="7"/>
      <c r="S53" s="8"/>
      <c r="T53" s="7"/>
      <c r="U53" s="7"/>
      <c r="V53" s="8"/>
      <c r="W53" s="7"/>
      <c r="X53" s="7"/>
    </row>
    <row r="54" spans="1:24" ht="17.25" customHeight="1" x14ac:dyDescent="0.25">
      <c r="A54" s="77" t="s">
        <v>63</v>
      </c>
      <c r="B54" s="9"/>
      <c r="C54" s="9"/>
      <c r="D54" s="9"/>
      <c r="E54" s="12"/>
      <c r="F54" s="12"/>
      <c r="G54" s="12"/>
      <c r="H54" s="12"/>
      <c r="I54" s="12"/>
      <c r="J54" s="12"/>
      <c r="K54" s="6"/>
      <c r="L54" s="6"/>
      <c r="M54" s="8"/>
      <c r="N54" s="8"/>
      <c r="O54" s="8"/>
      <c r="P54" s="8"/>
      <c r="Q54" s="7"/>
      <c r="R54" s="7"/>
      <c r="S54" s="8"/>
      <c r="T54" s="7"/>
      <c r="U54" s="7"/>
      <c r="V54" s="8"/>
      <c r="W54" s="7"/>
      <c r="X54" s="7"/>
    </row>
    <row r="55" spans="1:24" ht="37.5" customHeight="1" x14ac:dyDescent="0.25">
      <c r="A55" s="77" t="s">
        <v>64</v>
      </c>
      <c r="B55" s="9"/>
      <c r="C55" s="9"/>
      <c r="D55" s="9"/>
      <c r="E55" s="12"/>
      <c r="F55" s="12"/>
      <c r="G55" s="12"/>
      <c r="H55" s="12"/>
      <c r="I55" s="12"/>
      <c r="J55" s="12"/>
      <c r="K55" s="6"/>
      <c r="L55" s="6"/>
      <c r="M55" s="8"/>
      <c r="N55" s="8"/>
      <c r="O55" s="8"/>
      <c r="P55" s="8"/>
      <c r="Q55" s="7"/>
      <c r="R55" s="7"/>
      <c r="S55" s="8"/>
      <c r="T55" s="7"/>
      <c r="U55" s="7"/>
      <c r="V55" s="8"/>
      <c r="W55" s="7"/>
      <c r="X55" s="7"/>
    </row>
    <row r="56" spans="1:24" ht="26.25" customHeight="1" x14ac:dyDescent="0.25">
      <c r="A56" s="77" t="s">
        <v>65</v>
      </c>
      <c r="B56" s="9"/>
      <c r="C56" s="9"/>
      <c r="D56" s="9"/>
      <c r="E56" s="12"/>
      <c r="F56" s="12"/>
      <c r="G56" s="12"/>
      <c r="H56" s="12"/>
      <c r="I56" s="12"/>
      <c r="J56" s="12"/>
      <c r="K56" s="6"/>
      <c r="L56" s="6"/>
      <c r="M56" s="8"/>
      <c r="N56" s="8"/>
      <c r="O56" s="8"/>
      <c r="P56" s="8"/>
      <c r="Q56" s="7"/>
      <c r="R56" s="7"/>
      <c r="S56" s="8"/>
      <c r="T56" s="7"/>
      <c r="U56" s="7"/>
      <c r="V56" s="8"/>
      <c r="W56" s="7"/>
      <c r="X56" s="7"/>
    </row>
    <row r="57" spans="1:24" ht="92.25" customHeight="1" x14ac:dyDescent="0.25">
      <c r="A57" s="77" t="s">
        <v>66</v>
      </c>
      <c r="B57" s="9"/>
      <c r="C57" s="9"/>
      <c r="D57" s="9"/>
      <c r="E57" s="12"/>
      <c r="F57" s="12"/>
      <c r="G57" s="12"/>
      <c r="H57" s="12"/>
      <c r="I57" s="12"/>
      <c r="J57" s="12"/>
      <c r="K57" s="6"/>
      <c r="L57" s="6"/>
      <c r="M57" s="8"/>
      <c r="N57" s="8"/>
      <c r="O57" s="8"/>
      <c r="P57" s="8"/>
      <c r="Q57" s="7"/>
      <c r="R57" s="7"/>
      <c r="S57" s="8"/>
      <c r="T57" s="7"/>
      <c r="U57" s="7"/>
      <c r="V57" s="8"/>
      <c r="W57" s="7"/>
      <c r="X57" s="7"/>
    </row>
    <row r="58" spans="1:24" ht="60.75" customHeight="1" x14ac:dyDescent="0.25">
      <c r="A58" s="77" t="s">
        <v>67</v>
      </c>
      <c r="B58" s="9"/>
      <c r="C58" s="9"/>
      <c r="D58" s="9"/>
      <c r="E58" s="12"/>
      <c r="F58" s="12"/>
      <c r="G58" s="12"/>
      <c r="H58" s="12"/>
      <c r="I58" s="12"/>
      <c r="J58" s="12"/>
      <c r="K58" s="6"/>
      <c r="L58" s="6"/>
      <c r="M58" s="8"/>
      <c r="N58" s="8"/>
      <c r="O58" s="8"/>
      <c r="P58" s="8"/>
      <c r="Q58" s="7"/>
      <c r="R58" s="7"/>
      <c r="S58" s="8"/>
      <c r="T58" s="7"/>
      <c r="U58" s="7"/>
      <c r="V58" s="8"/>
      <c r="W58" s="7"/>
      <c r="X58" s="7"/>
    </row>
    <row r="59" spans="1:24" ht="71.25" customHeight="1" x14ac:dyDescent="0.25">
      <c r="A59" s="77" t="s">
        <v>68</v>
      </c>
      <c r="B59" s="9"/>
      <c r="C59" s="9"/>
      <c r="D59" s="9"/>
      <c r="E59" s="12"/>
      <c r="F59" s="12"/>
      <c r="G59" s="12"/>
      <c r="H59" s="12"/>
      <c r="I59" s="12"/>
      <c r="J59" s="12"/>
      <c r="K59" s="6"/>
      <c r="L59" s="6"/>
      <c r="M59" s="8"/>
      <c r="N59" s="8"/>
      <c r="O59" s="8"/>
      <c r="P59" s="8"/>
      <c r="Q59" s="7"/>
      <c r="R59" s="7"/>
      <c r="S59" s="8"/>
      <c r="T59" s="7"/>
      <c r="U59" s="7"/>
      <c r="V59" s="8"/>
      <c r="W59" s="7"/>
      <c r="X59" s="7"/>
    </row>
    <row r="60" spans="1:24" ht="36.75" customHeight="1" x14ac:dyDescent="0.25">
      <c r="A60" s="77" t="s">
        <v>69</v>
      </c>
      <c r="B60" s="9"/>
      <c r="C60" s="9"/>
      <c r="D60" s="9"/>
      <c r="E60" s="12"/>
      <c r="F60" s="12"/>
      <c r="G60" s="12"/>
      <c r="H60" s="12"/>
      <c r="I60" s="12"/>
      <c r="J60" s="12"/>
      <c r="K60" s="6"/>
      <c r="L60" s="6"/>
      <c r="M60" s="8"/>
      <c r="N60" s="8"/>
      <c r="O60" s="8"/>
      <c r="P60" s="8"/>
      <c r="Q60" s="7"/>
      <c r="R60" s="7"/>
      <c r="S60" s="8"/>
      <c r="T60" s="7"/>
      <c r="U60" s="7"/>
      <c r="V60" s="8"/>
      <c r="W60" s="7"/>
      <c r="X60" s="7"/>
    </row>
    <row r="61" spans="1:24" ht="37.5" customHeight="1" x14ac:dyDescent="0.25">
      <c r="A61" s="77" t="s">
        <v>70</v>
      </c>
      <c r="B61" s="9"/>
      <c r="C61" s="9"/>
      <c r="D61" s="9"/>
      <c r="E61" s="12"/>
      <c r="F61" s="12"/>
      <c r="G61" s="12"/>
      <c r="H61" s="12"/>
      <c r="I61" s="12"/>
      <c r="J61" s="12"/>
      <c r="K61" s="6"/>
      <c r="L61" s="6"/>
      <c r="M61" s="8"/>
      <c r="N61" s="8"/>
      <c r="O61" s="8"/>
      <c r="P61" s="8"/>
      <c r="Q61" s="7"/>
      <c r="R61" s="7"/>
      <c r="S61" s="8"/>
      <c r="T61" s="7"/>
      <c r="U61" s="7"/>
      <c r="V61" s="8"/>
      <c r="W61" s="7"/>
      <c r="X61" s="7"/>
    </row>
    <row r="62" spans="1:24" ht="98.25" customHeight="1" x14ac:dyDescent="0.25">
      <c r="A62" s="77" t="s">
        <v>71</v>
      </c>
      <c r="B62" s="9"/>
      <c r="C62" s="9"/>
      <c r="D62" s="9"/>
      <c r="E62" s="12"/>
      <c r="F62" s="12"/>
      <c r="G62" s="12"/>
      <c r="H62" s="12"/>
      <c r="I62" s="12"/>
      <c r="J62" s="12"/>
      <c r="K62" s="6"/>
      <c r="L62" s="6"/>
      <c r="M62" s="8"/>
      <c r="N62" s="8"/>
      <c r="O62" s="8"/>
      <c r="P62" s="8"/>
      <c r="Q62" s="7"/>
      <c r="R62" s="7"/>
      <c r="S62" s="8"/>
      <c r="T62" s="7"/>
      <c r="U62" s="7"/>
      <c r="V62" s="8"/>
      <c r="W62" s="7"/>
      <c r="X62" s="7"/>
    </row>
    <row r="63" spans="1:24" ht="102" customHeight="1" x14ac:dyDescent="0.25">
      <c r="A63" s="77" t="s">
        <v>72</v>
      </c>
      <c r="B63" s="12"/>
      <c r="C63" s="12"/>
      <c r="D63" s="27"/>
      <c r="E63" s="37"/>
      <c r="F63" s="30"/>
      <c r="G63" s="30"/>
      <c r="H63" s="30"/>
      <c r="I63" s="30"/>
      <c r="J63" s="30"/>
      <c r="K63" s="31"/>
      <c r="L63" s="31"/>
      <c r="M63" s="8"/>
      <c r="N63" s="8"/>
      <c r="O63" s="8"/>
      <c r="P63" s="8"/>
      <c r="Q63" s="7"/>
      <c r="R63" s="7"/>
      <c r="S63" s="8"/>
      <c r="T63" s="7"/>
      <c r="U63" s="7"/>
      <c r="V63" s="8"/>
      <c r="W63" s="7"/>
      <c r="X63" s="7"/>
    </row>
    <row r="64" spans="1:24" ht="102" customHeight="1" x14ac:dyDescent="0.25">
      <c r="A64" s="77" t="s">
        <v>73</v>
      </c>
      <c r="B64" s="9"/>
      <c r="C64" s="9"/>
      <c r="D64" s="9"/>
      <c r="E64" s="12"/>
      <c r="F64" s="12"/>
      <c r="G64" s="12"/>
      <c r="H64" s="12"/>
      <c r="I64" s="12"/>
      <c r="J64" s="12"/>
      <c r="K64" s="6"/>
      <c r="L64" s="6"/>
      <c r="M64" s="8"/>
      <c r="N64" s="8"/>
      <c r="O64" s="8"/>
      <c r="P64" s="8"/>
      <c r="Q64" s="7"/>
      <c r="R64" s="7"/>
      <c r="S64" s="8"/>
      <c r="T64" s="7"/>
      <c r="U64" s="7"/>
      <c r="V64" s="8"/>
      <c r="W64" s="7"/>
      <c r="X64" s="7"/>
    </row>
    <row r="65" spans="1:24" ht="108.75" customHeight="1" x14ac:dyDescent="0.25">
      <c r="A65" s="77" t="s">
        <v>74</v>
      </c>
      <c r="B65" s="9"/>
      <c r="C65" s="9"/>
      <c r="D65" s="9"/>
      <c r="E65" s="12"/>
      <c r="F65" s="12"/>
      <c r="G65" s="12"/>
      <c r="H65" s="12"/>
      <c r="I65" s="12"/>
      <c r="J65" s="12"/>
      <c r="K65" s="6"/>
      <c r="L65" s="6"/>
      <c r="M65" s="8"/>
      <c r="N65" s="8"/>
      <c r="O65" s="8"/>
      <c r="P65" s="8"/>
      <c r="Q65" s="7"/>
      <c r="R65" s="7"/>
      <c r="S65" s="8"/>
      <c r="T65" s="7"/>
      <c r="U65" s="7"/>
      <c r="V65" s="8"/>
      <c r="W65" s="7"/>
      <c r="X65" s="7"/>
    </row>
    <row r="66" spans="1:24" ht="39.75" customHeight="1" x14ac:dyDescent="0.25">
      <c r="A66" s="77" t="s">
        <v>75</v>
      </c>
      <c r="B66" s="9"/>
      <c r="C66" s="9"/>
      <c r="D66" s="9"/>
      <c r="E66" s="12"/>
      <c r="F66" s="12"/>
      <c r="G66" s="12"/>
      <c r="H66" s="12"/>
      <c r="I66" s="12"/>
      <c r="J66" s="12"/>
      <c r="K66" s="6"/>
      <c r="L66" s="6"/>
      <c r="M66" s="8"/>
      <c r="N66" s="8"/>
      <c r="O66" s="8"/>
      <c r="P66" s="8"/>
      <c r="Q66" s="7"/>
      <c r="R66" s="7"/>
      <c r="S66" s="8"/>
      <c r="T66" s="7"/>
      <c r="U66" s="7"/>
      <c r="V66" s="8"/>
      <c r="W66" s="7"/>
      <c r="X66" s="7"/>
    </row>
    <row r="67" spans="1:24" ht="144.75" customHeight="1" x14ac:dyDescent="0.25">
      <c r="A67" s="77" t="s">
        <v>76</v>
      </c>
      <c r="B67" s="9"/>
      <c r="C67" s="9"/>
      <c r="D67" s="9"/>
      <c r="E67" s="12"/>
      <c r="F67" s="12"/>
      <c r="G67" s="12"/>
      <c r="H67" s="12"/>
      <c r="I67" s="12"/>
      <c r="J67" s="12"/>
      <c r="K67" s="6"/>
      <c r="L67" s="6"/>
      <c r="M67" s="8"/>
      <c r="N67" s="8"/>
      <c r="O67" s="8"/>
      <c r="P67" s="8"/>
      <c r="Q67" s="7"/>
      <c r="R67" s="7"/>
      <c r="S67" s="8"/>
      <c r="T67" s="7"/>
      <c r="U67" s="7"/>
      <c r="V67" s="8"/>
      <c r="W67" s="7"/>
      <c r="X67" s="7"/>
    </row>
    <row r="68" spans="1:24" ht="110.25" customHeight="1" x14ac:dyDescent="0.25">
      <c r="A68" s="77" t="s">
        <v>77</v>
      </c>
      <c r="B68" s="9"/>
      <c r="C68" s="9"/>
      <c r="D68" s="9"/>
      <c r="E68" s="9"/>
      <c r="F68" s="12"/>
      <c r="G68" s="12"/>
      <c r="H68" s="12"/>
      <c r="I68" s="12"/>
      <c r="J68" s="12"/>
      <c r="K68" s="6"/>
      <c r="L68" s="6"/>
      <c r="M68" s="8"/>
      <c r="N68" s="8"/>
      <c r="O68" s="8"/>
      <c r="P68" s="8"/>
      <c r="Q68" s="7"/>
      <c r="R68" s="7"/>
      <c r="S68" s="8"/>
      <c r="T68" s="7"/>
      <c r="U68" s="7"/>
      <c r="V68" s="8"/>
      <c r="W68" s="7"/>
      <c r="X68" s="7"/>
    </row>
    <row r="69" spans="1:24" ht="11.25" x14ac:dyDescent="0.25">
      <c r="A69" s="77" t="s">
        <v>3</v>
      </c>
      <c r="B69" s="9"/>
      <c r="C69" s="9"/>
      <c r="D69" s="9"/>
      <c r="E69" s="12"/>
      <c r="F69" s="12"/>
      <c r="G69" s="12"/>
      <c r="H69" s="12"/>
      <c r="I69" s="12"/>
      <c r="J69" s="12"/>
      <c r="K69" s="6"/>
      <c r="L69" s="6"/>
      <c r="M69" s="8"/>
      <c r="N69" s="8"/>
      <c r="O69" s="8"/>
      <c r="P69" s="8"/>
      <c r="Q69" s="7"/>
      <c r="R69" s="7"/>
      <c r="S69" s="8"/>
      <c r="T69" s="7"/>
      <c r="U69" s="7"/>
      <c r="V69" s="8"/>
      <c r="W69" s="7"/>
      <c r="X69" s="7"/>
    </row>
    <row r="70" spans="1:24" ht="11.25" x14ac:dyDescent="0.25">
      <c r="A70" s="88" t="s">
        <v>3</v>
      </c>
      <c r="B70" s="9"/>
      <c r="C70" s="9"/>
      <c r="D70" s="9"/>
      <c r="E70" s="12"/>
      <c r="F70" s="12"/>
      <c r="G70" s="12"/>
      <c r="H70" s="12"/>
      <c r="I70" s="12"/>
      <c r="J70" s="12"/>
      <c r="K70" s="6"/>
      <c r="L70" s="6"/>
      <c r="M70" s="8"/>
      <c r="N70" s="8"/>
      <c r="O70" s="8"/>
      <c r="P70" s="8"/>
      <c r="Q70" s="7"/>
      <c r="R70" s="7"/>
      <c r="S70" s="8"/>
      <c r="T70" s="7"/>
      <c r="U70" s="7"/>
      <c r="V70" s="8"/>
      <c r="W70" s="7"/>
      <c r="X70" s="7"/>
    </row>
    <row r="71" spans="1:24" ht="11.25" x14ac:dyDescent="0.25">
      <c r="A71" s="88" t="s">
        <v>3</v>
      </c>
      <c r="B71" s="9"/>
      <c r="C71" s="9"/>
      <c r="D71" s="9"/>
      <c r="E71" s="12"/>
      <c r="F71" s="12"/>
      <c r="G71" s="12"/>
      <c r="H71" s="12"/>
      <c r="I71" s="12"/>
      <c r="J71" s="12"/>
      <c r="K71" s="6"/>
      <c r="L71" s="6"/>
      <c r="M71" s="8"/>
      <c r="N71" s="8"/>
      <c r="O71" s="8"/>
      <c r="P71" s="8"/>
      <c r="Q71" s="7"/>
      <c r="R71" s="7"/>
      <c r="S71" s="8"/>
      <c r="T71" s="7"/>
      <c r="U71" s="7"/>
      <c r="V71" s="8"/>
      <c r="W71" s="7"/>
      <c r="X71" s="7"/>
    </row>
    <row r="72" spans="1:24" ht="96" customHeight="1" x14ac:dyDescent="0.25">
      <c r="A72" s="78" t="s">
        <v>182</v>
      </c>
      <c r="B72" s="5" t="s">
        <v>2</v>
      </c>
      <c r="C72" s="5" t="s">
        <v>2</v>
      </c>
      <c r="D72" s="5" t="s">
        <v>2</v>
      </c>
      <c r="E72" s="5" t="s">
        <v>2</v>
      </c>
      <c r="F72" s="5" t="s">
        <v>2</v>
      </c>
      <c r="G72" s="5" t="s">
        <v>2</v>
      </c>
      <c r="H72" s="5"/>
      <c r="I72" s="5"/>
      <c r="J72" s="5"/>
      <c r="K72" s="6" t="s">
        <v>2</v>
      </c>
      <c r="L72" s="6" t="s">
        <v>2</v>
      </c>
      <c r="M72" s="49">
        <f>SUM(M73+M88+M92)</f>
        <v>0</v>
      </c>
      <c r="N72" s="49">
        <f t="shared" ref="N72:O72" si="1">SUM(N73+N88+N92)</f>
        <v>0</v>
      </c>
      <c r="O72" s="49">
        <f t="shared" si="1"/>
        <v>0</v>
      </c>
      <c r="P72" s="49"/>
      <c r="Q72" s="49"/>
      <c r="R72" s="49"/>
      <c r="S72" s="49"/>
      <c r="T72" s="49"/>
      <c r="U72" s="49"/>
      <c r="V72" s="49"/>
      <c r="W72" s="49"/>
      <c r="X72" s="49"/>
    </row>
    <row r="73" spans="1:24" ht="37.5" customHeight="1" x14ac:dyDescent="0.25">
      <c r="A73" s="77" t="s">
        <v>78</v>
      </c>
      <c r="B73" s="5" t="s">
        <v>2</v>
      </c>
      <c r="C73" s="5" t="s">
        <v>2</v>
      </c>
      <c r="D73" s="5" t="s">
        <v>2</v>
      </c>
      <c r="E73" s="5" t="s">
        <v>2</v>
      </c>
      <c r="F73" s="5" t="s">
        <v>2</v>
      </c>
      <c r="G73" s="5" t="s">
        <v>2</v>
      </c>
      <c r="H73" s="5"/>
      <c r="I73" s="5"/>
      <c r="J73" s="5"/>
      <c r="K73" s="6" t="s">
        <v>2</v>
      </c>
      <c r="L73" s="6" t="s">
        <v>2</v>
      </c>
      <c r="M73" s="8">
        <f>M74+M79+M81</f>
        <v>0</v>
      </c>
      <c r="N73" s="8">
        <f t="shared" ref="N73:O73" si="2">N74+N79+N81</f>
        <v>0</v>
      </c>
      <c r="O73" s="8">
        <f t="shared" si="2"/>
        <v>0</v>
      </c>
      <c r="P73" s="8"/>
      <c r="Q73" s="8"/>
      <c r="R73" s="8"/>
      <c r="S73" s="8"/>
      <c r="T73" s="8"/>
      <c r="U73" s="8"/>
      <c r="V73" s="8"/>
      <c r="W73" s="8"/>
      <c r="X73" s="8"/>
    </row>
    <row r="74" spans="1:24" ht="15.75" customHeight="1" x14ac:dyDescent="0.25">
      <c r="A74" s="77" t="s">
        <v>79</v>
      </c>
      <c r="B74" s="38"/>
      <c r="C74" s="38"/>
      <c r="D74" s="38"/>
      <c r="E74" s="38"/>
      <c r="F74" s="38"/>
      <c r="G74" s="38"/>
      <c r="H74" s="38"/>
      <c r="I74" s="38"/>
      <c r="J74" s="38"/>
      <c r="K74" s="35"/>
      <c r="L74" s="35"/>
      <c r="M74" s="8"/>
      <c r="N74" s="8"/>
      <c r="O74" s="8"/>
      <c r="P74" s="33"/>
      <c r="Q74" s="32"/>
      <c r="R74" s="32"/>
      <c r="S74" s="33"/>
      <c r="T74" s="32"/>
      <c r="U74" s="32"/>
      <c r="V74" s="33"/>
      <c r="W74" s="32"/>
      <c r="X74" s="32"/>
    </row>
    <row r="75" spans="1:24" ht="22.5" customHeight="1" x14ac:dyDescent="0.25">
      <c r="A75" s="77" t="s">
        <v>80</v>
      </c>
      <c r="B75" s="39"/>
      <c r="C75" s="39"/>
      <c r="D75" s="39"/>
      <c r="E75" s="39"/>
      <c r="F75" s="39"/>
      <c r="G75" s="39"/>
      <c r="H75" s="39"/>
      <c r="I75" s="39"/>
      <c r="J75" s="39"/>
      <c r="K75" s="13"/>
      <c r="L75" s="13"/>
      <c r="M75" s="8"/>
      <c r="N75" s="8"/>
      <c r="O75" s="8"/>
      <c r="P75" s="8"/>
      <c r="Q75" s="7"/>
      <c r="R75" s="7"/>
      <c r="S75" s="8"/>
      <c r="T75" s="7"/>
      <c r="U75" s="7"/>
      <c r="V75" s="8"/>
      <c r="W75" s="7"/>
      <c r="X75" s="7"/>
    </row>
    <row r="76" spans="1:24" ht="38.25" customHeight="1" x14ac:dyDescent="0.25">
      <c r="A76" s="77" t="s">
        <v>81</v>
      </c>
      <c r="B76" s="9"/>
      <c r="C76" s="9"/>
      <c r="D76" s="9"/>
      <c r="E76" s="12"/>
      <c r="F76" s="12"/>
      <c r="G76" s="27"/>
      <c r="H76" s="27"/>
      <c r="I76" s="27"/>
      <c r="J76" s="27"/>
      <c r="K76" s="6"/>
      <c r="L76" s="6"/>
      <c r="M76" s="8"/>
      <c r="N76" s="8"/>
      <c r="O76" s="8"/>
      <c r="P76" s="8"/>
      <c r="Q76" s="7"/>
      <c r="R76" s="7"/>
      <c r="S76" s="8"/>
      <c r="T76" s="7"/>
      <c r="U76" s="7"/>
      <c r="V76" s="8"/>
      <c r="W76" s="7"/>
      <c r="X76" s="7"/>
    </row>
    <row r="77" spans="1:24" ht="47.25" customHeight="1" x14ac:dyDescent="0.25">
      <c r="A77" s="77" t="s">
        <v>82</v>
      </c>
      <c r="B77" s="9"/>
      <c r="C77" s="9"/>
      <c r="D77" s="9"/>
      <c r="E77" s="9"/>
      <c r="F77" s="9"/>
      <c r="G77" s="9"/>
      <c r="H77" s="9"/>
      <c r="I77" s="9"/>
      <c r="J77" s="9"/>
      <c r="K77" s="13"/>
      <c r="L77" s="13"/>
      <c r="M77" s="8"/>
      <c r="N77" s="8"/>
      <c r="O77" s="8"/>
      <c r="P77" s="8"/>
      <c r="Q77" s="7"/>
      <c r="R77" s="7"/>
      <c r="S77" s="8"/>
      <c r="T77" s="7"/>
      <c r="U77" s="7"/>
      <c r="V77" s="8"/>
      <c r="W77" s="7"/>
      <c r="X77" s="7"/>
    </row>
    <row r="78" spans="1:24" ht="42.75" customHeight="1" x14ac:dyDescent="0.25">
      <c r="A78" s="77" t="s">
        <v>83</v>
      </c>
      <c r="B78" s="9"/>
      <c r="C78" s="9"/>
      <c r="D78" s="9"/>
      <c r="E78" s="9"/>
      <c r="F78" s="9"/>
      <c r="G78" s="9"/>
      <c r="H78" s="9"/>
      <c r="I78" s="9"/>
      <c r="J78" s="9"/>
      <c r="K78" s="13"/>
      <c r="L78" s="13"/>
      <c r="M78" s="8"/>
      <c r="N78" s="8"/>
      <c r="O78" s="8"/>
      <c r="P78" s="8"/>
      <c r="Q78" s="7"/>
      <c r="R78" s="7"/>
      <c r="S78" s="8"/>
      <c r="T78" s="7"/>
      <c r="U78" s="7"/>
      <c r="V78" s="8"/>
      <c r="W78" s="7"/>
      <c r="X78" s="7"/>
    </row>
    <row r="79" spans="1:24" ht="19.5" customHeight="1" x14ac:dyDescent="0.25">
      <c r="A79" s="77" t="s">
        <v>84</v>
      </c>
      <c r="B79" s="9"/>
      <c r="C79" s="9"/>
      <c r="D79" s="9"/>
      <c r="E79" s="9"/>
      <c r="F79" s="9"/>
      <c r="G79" s="9"/>
      <c r="H79" s="9"/>
      <c r="I79" s="9"/>
      <c r="J79" s="9"/>
      <c r="K79" s="13"/>
      <c r="L79" s="13"/>
      <c r="M79" s="8"/>
      <c r="N79" s="8"/>
      <c r="O79" s="8"/>
      <c r="P79" s="8"/>
      <c r="Q79" s="7"/>
      <c r="R79" s="7"/>
      <c r="S79" s="8"/>
      <c r="T79" s="7"/>
      <c r="U79" s="7"/>
      <c r="V79" s="8"/>
      <c r="W79" s="7"/>
      <c r="X79" s="7"/>
    </row>
    <row r="80" spans="1:24" ht="54.75" customHeight="1" x14ac:dyDescent="0.25">
      <c r="A80" s="77" t="s">
        <v>85</v>
      </c>
      <c r="B80" s="9"/>
      <c r="C80" s="9"/>
      <c r="D80" s="9"/>
      <c r="E80" s="9"/>
      <c r="F80" s="9"/>
      <c r="G80" s="9"/>
      <c r="H80" s="9"/>
      <c r="I80" s="9"/>
      <c r="J80" s="9"/>
      <c r="K80" s="13"/>
      <c r="L80" s="13"/>
      <c r="M80" s="8"/>
      <c r="N80" s="8"/>
      <c r="O80" s="8"/>
      <c r="P80" s="8"/>
      <c r="Q80" s="7"/>
      <c r="R80" s="7"/>
      <c r="S80" s="8"/>
      <c r="T80" s="7"/>
      <c r="U80" s="7"/>
      <c r="V80" s="8"/>
      <c r="W80" s="7"/>
      <c r="X80" s="7"/>
    </row>
    <row r="81" spans="1:24" ht="62.25" customHeight="1" x14ac:dyDescent="0.25">
      <c r="A81" s="77" t="s">
        <v>86</v>
      </c>
      <c r="B81" s="9"/>
      <c r="C81" s="9"/>
      <c r="D81" s="9"/>
      <c r="E81" s="9"/>
      <c r="F81" s="9"/>
      <c r="G81" s="9"/>
      <c r="H81" s="9"/>
      <c r="I81" s="9"/>
      <c r="J81" s="9"/>
      <c r="K81" s="13"/>
      <c r="L81" s="13"/>
      <c r="M81" s="8"/>
      <c r="N81" s="8"/>
      <c r="O81" s="8"/>
      <c r="P81" s="8"/>
      <c r="Q81" s="7"/>
      <c r="R81" s="7"/>
      <c r="S81" s="8"/>
      <c r="T81" s="7"/>
      <c r="U81" s="7"/>
      <c r="V81" s="8"/>
      <c r="W81" s="7"/>
      <c r="X81" s="7"/>
    </row>
    <row r="82" spans="1:24" ht="38.25" customHeight="1" x14ac:dyDescent="0.25">
      <c r="A82" s="77" t="s">
        <v>87</v>
      </c>
      <c r="B82" s="9"/>
      <c r="C82" s="9"/>
      <c r="D82" s="9"/>
      <c r="E82" s="9"/>
      <c r="F82" s="9"/>
      <c r="G82" s="9"/>
      <c r="H82" s="9"/>
      <c r="I82" s="9"/>
      <c r="J82" s="9"/>
      <c r="K82" s="13"/>
      <c r="L82" s="13"/>
      <c r="M82" s="8"/>
      <c r="N82" s="8"/>
      <c r="O82" s="8"/>
      <c r="P82" s="8"/>
      <c r="Q82" s="7"/>
      <c r="R82" s="7"/>
      <c r="S82" s="8"/>
      <c r="T82" s="7"/>
      <c r="U82" s="7"/>
      <c r="V82" s="8"/>
      <c r="W82" s="7"/>
      <c r="X82" s="7"/>
    </row>
    <row r="83" spans="1:24" ht="40.5" customHeight="1" x14ac:dyDescent="0.25">
      <c r="A83" s="77" t="s">
        <v>88</v>
      </c>
      <c r="B83" s="9"/>
      <c r="C83" s="9"/>
      <c r="D83" s="9"/>
      <c r="E83" s="9"/>
      <c r="F83" s="9"/>
      <c r="G83" s="15"/>
      <c r="H83" s="15"/>
      <c r="I83" s="15"/>
      <c r="J83" s="15"/>
      <c r="K83" s="13"/>
      <c r="L83" s="13"/>
      <c r="M83" s="8"/>
      <c r="N83" s="8"/>
      <c r="O83" s="8"/>
      <c r="P83" s="8"/>
      <c r="Q83" s="7"/>
      <c r="R83" s="7"/>
      <c r="S83" s="8"/>
      <c r="T83" s="7"/>
      <c r="U83" s="7"/>
      <c r="V83" s="8"/>
      <c r="W83" s="7"/>
      <c r="X83" s="7"/>
    </row>
    <row r="84" spans="1:24" ht="46.5" customHeight="1" x14ac:dyDescent="0.25">
      <c r="A84" s="77" t="s">
        <v>89</v>
      </c>
      <c r="B84" s="9"/>
      <c r="C84" s="9"/>
      <c r="D84" s="9"/>
      <c r="E84" s="9"/>
      <c r="F84" s="9"/>
      <c r="G84" s="9"/>
      <c r="H84" s="9"/>
      <c r="I84" s="9"/>
      <c r="J84" s="9"/>
      <c r="K84" s="13"/>
      <c r="L84" s="13"/>
      <c r="M84" s="8"/>
      <c r="N84" s="8"/>
      <c r="O84" s="8"/>
      <c r="P84" s="8"/>
      <c r="Q84" s="7"/>
      <c r="R84" s="7"/>
      <c r="S84" s="8"/>
      <c r="T84" s="7"/>
      <c r="U84" s="7"/>
      <c r="V84" s="8"/>
      <c r="W84" s="7"/>
      <c r="X84" s="7"/>
    </row>
    <row r="85" spans="1:24" ht="48" customHeight="1" x14ac:dyDescent="0.25">
      <c r="A85" s="88" t="s">
        <v>166</v>
      </c>
      <c r="B85" s="9"/>
      <c r="C85" s="9"/>
      <c r="D85" s="9"/>
      <c r="E85" s="9"/>
      <c r="F85" s="9"/>
      <c r="G85" s="9"/>
      <c r="H85" s="9"/>
      <c r="I85" s="9"/>
      <c r="J85" s="9"/>
      <c r="K85" s="13"/>
      <c r="L85" s="13"/>
      <c r="M85" s="8"/>
      <c r="N85" s="8"/>
      <c r="O85" s="8"/>
      <c r="P85" s="8"/>
      <c r="Q85" s="7"/>
      <c r="R85" s="7"/>
      <c r="S85" s="8"/>
      <c r="T85" s="7"/>
      <c r="U85" s="7"/>
      <c r="V85" s="8"/>
      <c r="W85" s="7"/>
      <c r="X85" s="7"/>
    </row>
    <row r="86" spans="1:24" ht="11.25" x14ac:dyDescent="0.25">
      <c r="A86" s="88" t="s">
        <v>3</v>
      </c>
      <c r="B86" s="9"/>
      <c r="C86" s="9"/>
      <c r="D86" s="9"/>
      <c r="E86" s="9"/>
      <c r="F86" s="9"/>
      <c r="G86" s="9"/>
      <c r="H86" s="9"/>
      <c r="I86" s="9"/>
      <c r="J86" s="9"/>
      <c r="K86" s="13"/>
      <c r="L86" s="13"/>
      <c r="M86" s="8"/>
      <c r="N86" s="8"/>
      <c r="O86" s="8"/>
      <c r="P86" s="8"/>
      <c r="Q86" s="7"/>
      <c r="R86" s="7"/>
      <c r="S86" s="8"/>
      <c r="T86" s="7"/>
      <c r="U86" s="7"/>
      <c r="V86" s="8"/>
      <c r="W86" s="7"/>
      <c r="X86" s="7"/>
    </row>
    <row r="87" spans="1:24" ht="11.25" x14ac:dyDescent="0.25">
      <c r="A87" s="88" t="s">
        <v>3</v>
      </c>
      <c r="B87" s="9"/>
      <c r="C87" s="9"/>
      <c r="D87" s="9"/>
      <c r="E87" s="9"/>
      <c r="F87" s="9"/>
      <c r="G87" s="9"/>
      <c r="H87" s="9"/>
      <c r="I87" s="9"/>
      <c r="J87" s="9"/>
      <c r="K87" s="13"/>
      <c r="L87" s="13"/>
      <c r="M87" s="8"/>
      <c r="N87" s="8"/>
      <c r="O87" s="8"/>
      <c r="P87" s="8"/>
      <c r="Q87" s="7"/>
      <c r="R87" s="7"/>
      <c r="S87" s="8"/>
      <c r="T87" s="7"/>
      <c r="U87" s="7"/>
      <c r="V87" s="8"/>
      <c r="W87" s="7"/>
      <c r="X87" s="7"/>
    </row>
    <row r="88" spans="1:24" ht="78.75" customHeight="1" x14ac:dyDescent="0.25">
      <c r="A88" s="77" t="s">
        <v>183</v>
      </c>
      <c r="B88" s="5" t="s">
        <v>2</v>
      </c>
      <c r="C88" s="5" t="s">
        <v>2</v>
      </c>
      <c r="D88" s="5" t="s">
        <v>2</v>
      </c>
      <c r="E88" s="5" t="s">
        <v>2</v>
      </c>
      <c r="F88" s="5" t="s">
        <v>2</v>
      </c>
      <c r="G88" s="5" t="s">
        <v>2</v>
      </c>
      <c r="H88" s="5"/>
      <c r="I88" s="5"/>
      <c r="J88" s="5"/>
      <c r="K88" s="6" t="s">
        <v>2</v>
      </c>
      <c r="L88" s="6" t="s">
        <v>2</v>
      </c>
      <c r="M88" s="8"/>
      <c r="N88" s="8"/>
      <c r="O88" s="8"/>
      <c r="P88" s="8"/>
      <c r="Q88" s="7"/>
      <c r="R88" s="7"/>
      <c r="S88" s="8"/>
      <c r="T88" s="7"/>
      <c r="U88" s="7"/>
      <c r="V88" s="8"/>
      <c r="W88" s="7"/>
      <c r="X88" s="7"/>
    </row>
    <row r="89" spans="1:24" ht="11.25" x14ac:dyDescent="0.25">
      <c r="A89" s="88" t="s">
        <v>3</v>
      </c>
      <c r="B89" s="39"/>
      <c r="C89" s="39"/>
      <c r="D89" s="39"/>
      <c r="E89" s="39"/>
      <c r="F89" s="39"/>
      <c r="G89" s="39"/>
      <c r="H89" s="39"/>
      <c r="I89" s="39"/>
      <c r="J89" s="39"/>
      <c r="K89" s="13"/>
      <c r="L89" s="13"/>
      <c r="M89" s="8"/>
      <c r="N89" s="8"/>
      <c r="O89" s="8"/>
      <c r="P89" s="8"/>
      <c r="Q89" s="7"/>
      <c r="R89" s="7"/>
      <c r="S89" s="8"/>
      <c r="T89" s="7"/>
      <c r="U89" s="7"/>
      <c r="V89" s="8"/>
      <c r="W89" s="7"/>
      <c r="X89" s="7"/>
    </row>
    <row r="90" spans="1:24" ht="11.25" x14ac:dyDescent="0.25">
      <c r="A90" s="88" t="s">
        <v>3</v>
      </c>
      <c r="B90" s="39"/>
      <c r="C90" s="39"/>
      <c r="D90" s="39"/>
      <c r="E90" s="39"/>
      <c r="F90" s="39"/>
      <c r="G90" s="39"/>
      <c r="H90" s="39"/>
      <c r="I90" s="39"/>
      <c r="J90" s="39"/>
      <c r="K90" s="13"/>
      <c r="L90" s="13"/>
      <c r="M90" s="8"/>
      <c r="N90" s="8"/>
      <c r="O90" s="8"/>
      <c r="P90" s="8"/>
      <c r="Q90" s="7"/>
      <c r="R90" s="7"/>
      <c r="S90" s="8"/>
      <c r="T90" s="7"/>
      <c r="U90" s="7"/>
      <c r="V90" s="8"/>
      <c r="W90" s="7"/>
      <c r="X90" s="7"/>
    </row>
    <row r="91" spans="1:24" ht="11.25" x14ac:dyDescent="0.25">
      <c r="A91" s="88" t="s">
        <v>3</v>
      </c>
      <c r="B91" s="39"/>
      <c r="C91" s="39"/>
      <c r="D91" s="39"/>
      <c r="E91" s="5"/>
      <c r="F91" s="5"/>
      <c r="G91" s="5"/>
      <c r="H91" s="5"/>
      <c r="I91" s="5"/>
      <c r="J91" s="5"/>
      <c r="K91" s="6"/>
      <c r="L91" s="6"/>
      <c r="M91" s="8"/>
      <c r="N91" s="8"/>
      <c r="O91" s="8"/>
      <c r="P91" s="8"/>
      <c r="Q91" s="7"/>
      <c r="R91" s="7"/>
      <c r="S91" s="8"/>
      <c r="T91" s="7"/>
      <c r="U91" s="7"/>
      <c r="V91" s="8"/>
      <c r="W91" s="7"/>
      <c r="X91" s="7"/>
    </row>
    <row r="92" spans="1:24" ht="71.25" customHeight="1" x14ac:dyDescent="0.25">
      <c r="A92" s="77" t="s">
        <v>184</v>
      </c>
      <c r="B92" s="5" t="s">
        <v>2</v>
      </c>
      <c r="C92" s="5" t="s">
        <v>2</v>
      </c>
      <c r="D92" s="5" t="s">
        <v>2</v>
      </c>
      <c r="E92" s="5" t="s">
        <v>2</v>
      </c>
      <c r="F92" s="5" t="s">
        <v>2</v>
      </c>
      <c r="G92" s="5" t="s">
        <v>2</v>
      </c>
      <c r="H92" s="5"/>
      <c r="I92" s="5"/>
      <c r="J92" s="5"/>
      <c r="K92" s="6" t="s">
        <v>2</v>
      </c>
      <c r="L92" s="6" t="s">
        <v>2</v>
      </c>
      <c r="M92" s="8"/>
      <c r="N92" s="8"/>
      <c r="O92" s="8"/>
      <c r="P92" s="8"/>
      <c r="Q92" s="7"/>
      <c r="R92" s="7"/>
      <c r="S92" s="8"/>
      <c r="T92" s="7"/>
      <c r="U92" s="7"/>
      <c r="V92" s="8"/>
      <c r="W92" s="7"/>
      <c r="X92" s="7"/>
    </row>
    <row r="93" spans="1:24" ht="11.25" x14ac:dyDescent="0.25">
      <c r="A93" s="88" t="s">
        <v>3</v>
      </c>
      <c r="B93" s="39"/>
      <c r="C93" s="39"/>
      <c r="D93" s="39"/>
      <c r="E93" s="39"/>
      <c r="F93" s="39"/>
      <c r="G93" s="39"/>
      <c r="H93" s="39"/>
      <c r="I93" s="39"/>
      <c r="J93" s="39"/>
      <c r="K93" s="13"/>
      <c r="L93" s="13"/>
      <c r="M93" s="8"/>
      <c r="N93" s="8"/>
      <c r="O93" s="8"/>
      <c r="P93" s="8"/>
      <c r="Q93" s="7"/>
      <c r="R93" s="7"/>
      <c r="S93" s="8"/>
      <c r="T93" s="7"/>
      <c r="U93" s="7"/>
      <c r="V93" s="8"/>
      <c r="W93" s="7"/>
      <c r="X93" s="7"/>
    </row>
    <row r="94" spans="1:24" ht="11.25" x14ac:dyDescent="0.25">
      <c r="A94" s="88" t="s">
        <v>3</v>
      </c>
      <c r="B94" s="5"/>
      <c r="C94" s="5"/>
      <c r="D94" s="5"/>
      <c r="E94" s="5"/>
      <c r="F94" s="5"/>
      <c r="G94" s="5"/>
      <c r="H94" s="5"/>
      <c r="I94" s="5"/>
      <c r="J94" s="5"/>
      <c r="K94" s="6"/>
      <c r="L94" s="6"/>
      <c r="M94" s="8"/>
      <c r="N94" s="8"/>
      <c r="O94" s="8"/>
      <c r="P94" s="8"/>
      <c r="Q94" s="7"/>
      <c r="R94" s="7"/>
      <c r="S94" s="8"/>
      <c r="T94" s="7"/>
      <c r="U94" s="7"/>
      <c r="V94" s="8"/>
      <c r="W94" s="7"/>
      <c r="X94" s="7"/>
    </row>
    <row r="95" spans="1:24" ht="11.25" x14ac:dyDescent="0.25">
      <c r="A95" s="88" t="s">
        <v>3</v>
      </c>
      <c r="B95" s="39"/>
      <c r="C95" s="39"/>
      <c r="D95" s="39"/>
      <c r="E95" s="39"/>
      <c r="F95" s="39"/>
      <c r="G95" s="39"/>
      <c r="H95" s="39"/>
      <c r="I95" s="39"/>
      <c r="J95" s="39"/>
      <c r="K95" s="13"/>
      <c r="L95" s="13"/>
      <c r="M95" s="8"/>
      <c r="N95" s="8"/>
      <c r="O95" s="8"/>
      <c r="P95" s="8"/>
      <c r="Q95" s="7"/>
      <c r="R95" s="7"/>
      <c r="S95" s="8"/>
      <c r="T95" s="7"/>
      <c r="U95" s="7"/>
      <c r="V95" s="8"/>
      <c r="W95" s="7"/>
      <c r="X95" s="7"/>
    </row>
    <row r="96" spans="1:24" ht="110.25" customHeight="1" x14ac:dyDescent="0.25">
      <c r="A96" s="89" t="s">
        <v>185</v>
      </c>
      <c r="B96" s="70" t="s">
        <v>2</v>
      </c>
      <c r="C96" s="70" t="s">
        <v>2</v>
      </c>
      <c r="D96" s="70" t="s">
        <v>2</v>
      </c>
      <c r="E96" s="70" t="s">
        <v>2</v>
      </c>
      <c r="F96" s="70" t="s">
        <v>2</v>
      </c>
      <c r="G96" s="70" t="s">
        <v>2</v>
      </c>
      <c r="H96" s="70"/>
      <c r="I96" s="70"/>
      <c r="J96" s="70"/>
      <c r="K96" s="71" t="s">
        <v>2</v>
      </c>
      <c r="L96" s="71" t="s">
        <v>2</v>
      </c>
      <c r="M96" s="72">
        <f>M97</f>
        <v>0</v>
      </c>
      <c r="N96" s="72">
        <f t="shared" ref="N96:O96" si="3">N97</f>
        <v>0</v>
      </c>
      <c r="O96" s="72">
        <f t="shared" si="3"/>
        <v>0</v>
      </c>
      <c r="P96" s="72"/>
      <c r="Q96" s="72"/>
      <c r="R96" s="72"/>
      <c r="S96" s="72"/>
      <c r="T96" s="72"/>
      <c r="U96" s="72"/>
      <c r="V96" s="72"/>
      <c r="W96" s="72"/>
      <c r="X96" s="72"/>
    </row>
    <row r="97" spans="1:24" ht="36.75" customHeight="1" x14ac:dyDescent="0.25">
      <c r="A97" s="77" t="s">
        <v>186</v>
      </c>
      <c r="B97" s="5" t="s">
        <v>2</v>
      </c>
      <c r="C97" s="5" t="s">
        <v>2</v>
      </c>
      <c r="D97" s="5" t="s">
        <v>2</v>
      </c>
      <c r="E97" s="5" t="s">
        <v>2</v>
      </c>
      <c r="F97" s="5" t="s">
        <v>2</v>
      </c>
      <c r="G97" s="5" t="s">
        <v>2</v>
      </c>
      <c r="H97" s="5"/>
      <c r="I97" s="5"/>
      <c r="J97" s="5"/>
      <c r="K97" s="6" t="s">
        <v>2</v>
      </c>
      <c r="L97" s="6" t="s">
        <v>2</v>
      </c>
      <c r="M97" s="8">
        <f t="shared" ref="M97:O97" si="4">SUM(M98:M138)</f>
        <v>0</v>
      </c>
      <c r="N97" s="8">
        <f t="shared" si="4"/>
        <v>0</v>
      </c>
      <c r="O97" s="8">
        <f t="shared" si="4"/>
        <v>0</v>
      </c>
      <c r="P97" s="8"/>
      <c r="Q97" s="8"/>
      <c r="R97" s="8"/>
      <c r="S97" s="8"/>
      <c r="T97" s="8"/>
      <c r="U97" s="8"/>
      <c r="V97" s="8"/>
      <c r="W97" s="8"/>
      <c r="X97" s="8"/>
    </row>
    <row r="98" spans="1:24" ht="60.75" customHeight="1" x14ac:dyDescent="0.25">
      <c r="A98" s="77" t="s">
        <v>90</v>
      </c>
      <c r="B98" s="9"/>
      <c r="C98" s="9"/>
      <c r="D98" s="9"/>
      <c r="E98" s="9"/>
      <c r="F98" s="9"/>
      <c r="G98" s="9"/>
      <c r="H98" s="9"/>
      <c r="I98" s="9"/>
      <c r="J98" s="9"/>
      <c r="K98" s="13"/>
      <c r="L98" s="13"/>
      <c r="M98" s="8"/>
      <c r="N98" s="8"/>
      <c r="O98" s="8"/>
      <c r="P98" s="8"/>
      <c r="Q98" s="7"/>
      <c r="R98" s="7"/>
      <c r="S98" s="8"/>
      <c r="T98" s="7"/>
      <c r="U98" s="7"/>
      <c r="V98" s="8"/>
      <c r="W98" s="7"/>
      <c r="X98" s="7"/>
    </row>
    <row r="99" spans="1:24" ht="33.75" customHeight="1" x14ac:dyDescent="0.25">
      <c r="A99" s="77" t="s">
        <v>91</v>
      </c>
      <c r="B99" s="9"/>
      <c r="C99" s="9"/>
      <c r="D99" s="9"/>
      <c r="E99" s="9"/>
      <c r="F99" s="9"/>
      <c r="G99" s="9"/>
      <c r="H99" s="9"/>
      <c r="I99" s="9"/>
      <c r="J99" s="9"/>
      <c r="K99" s="13"/>
      <c r="L99" s="13"/>
      <c r="M99" s="8"/>
      <c r="N99" s="8"/>
      <c r="O99" s="8"/>
      <c r="P99" s="8"/>
      <c r="Q99" s="7"/>
      <c r="R99" s="7"/>
      <c r="S99" s="8"/>
      <c r="T99" s="7"/>
      <c r="U99" s="7"/>
      <c r="V99" s="8"/>
      <c r="W99" s="7"/>
      <c r="X99" s="7"/>
    </row>
    <row r="100" spans="1:24" ht="117" customHeight="1" x14ac:dyDescent="0.25">
      <c r="A100" s="77" t="s">
        <v>92</v>
      </c>
      <c r="B100" s="9"/>
      <c r="C100" s="9"/>
      <c r="D100" s="9"/>
      <c r="E100" s="9"/>
      <c r="F100" s="9"/>
      <c r="G100" s="9"/>
      <c r="H100" s="9"/>
      <c r="I100" s="9"/>
      <c r="J100" s="9"/>
      <c r="K100" s="13"/>
      <c r="L100" s="13"/>
      <c r="M100" s="8"/>
      <c r="N100" s="8"/>
      <c r="O100" s="8"/>
      <c r="P100" s="8"/>
      <c r="Q100" s="7"/>
      <c r="R100" s="7"/>
      <c r="S100" s="8"/>
      <c r="T100" s="7"/>
      <c r="U100" s="7"/>
      <c r="V100" s="8"/>
      <c r="W100" s="7"/>
      <c r="X100" s="7"/>
    </row>
    <row r="101" spans="1:24" ht="47.25" customHeight="1" x14ac:dyDescent="0.25">
      <c r="A101" s="77" t="s">
        <v>93</v>
      </c>
      <c r="B101" s="9"/>
      <c r="C101" s="9"/>
      <c r="D101" s="9"/>
      <c r="E101" s="9"/>
      <c r="F101" s="9"/>
      <c r="G101" s="9"/>
      <c r="H101" s="9"/>
      <c r="I101" s="9"/>
      <c r="J101" s="9"/>
      <c r="K101" s="13"/>
      <c r="L101" s="13"/>
      <c r="M101" s="8"/>
      <c r="N101" s="8"/>
      <c r="O101" s="8"/>
      <c r="P101" s="8"/>
      <c r="Q101" s="7"/>
      <c r="R101" s="7"/>
      <c r="S101" s="8"/>
      <c r="T101" s="7"/>
      <c r="U101" s="7"/>
      <c r="V101" s="8"/>
      <c r="W101" s="7"/>
      <c r="X101" s="7"/>
    </row>
    <row r="102" spans="1:24" ht="28.5" customHeight="1" x14ac:dyDescent="0.25">
      <c r="A102" s="77" t="s">
        <v>94</v>
      </c>
      <c r="B102" s="9"/>
      <c r="C102" s="9"/>
      <c r="D102" s="9"/>
      <c r="E102" s="9"/>
      <c r="F102" s="9"/>
      <c r="G102" s="9"/>
      <c r="H102" s="9"/>
      <c r="I102" s="9"/>
      <c r="J102" s="9"/>
      <c r="K102" s="13"/>
      <c r="L102" s="13"/>
      <c r="M102" s="8"/>
      <c r="N102" s="8"/>
      <c r="O102" s="8"/>
      <c r="P102" s="8"/>
      <c r="Q102" s="7"/>
      <c r="R102" s="7"/>
      <c r="S102" s="8"/>
      <c r="T102" s="7"/>
      <c r="U102" s="7"/>
      <c r="V102" s="8"/>
      <c r="W102" s="7"/>
      <c r="X102" s="7"/>
    </row>
    <row r="103" spans="1:24" ht="100.5" customHeight="1" x14ac:dyDescent="0.25">
      <c r="A103" s="77" t="s">
        <v>95</v>
      </c>
      <c r="B103" s="9"/>
      <c r="C103" s="9"/>
      <c r="D103" s="9"/>
      <c r="E103" s="9"/>
      <c r="F103" s="9"/>
      <c r="G103" s="9"/>
      <c r="H103" s="9"/>
      <c r="I103" s="9"/>
      <c r="J103" s="9"/>
      <c r="K103" s="13"/>
      <c r="L103" s="13"/>
      <c r="M103" s="8"/>
      <c r="N103" s="8"/>
      <c r="O103" s="8"/>
      <c r="P103" s="8"/>
      <c r="Q103" s="7"/>
      <c r="R103" s="7"/>
      <c r="S103" s="8"/>
      <c r="T103" s="7"/>
      <c r="U103" s="7"/>
      <c r="V103" s="8"/>
      <c r="W103" s="7"/>
      <c r="X103" s="7"/>
    </row>
    <row r="104" spans="1:24" ht="40.5" customHeight="1" x14ac:dyDescent="0.25">
      <c r="A104" s="77" t="s">
        <v>96</v>
      </c>
      <c r="B104" s="9"/>
      <c r="C104" s="9"/>
      <c r="D104" s="9"/>
      <c r="E104" s="9"/>
      <c r="F104" s="9"/>
      <c r="G104" s="9"/>
      <c r="H104" s="9"/>
      <c r="I104" s="9"/>
      <c r="J104" s="9"/>
      <c r="K104" s="13"/>
      <c r="L104" s="13"/>
      <c r="M104" s="8"/>
      <c r="N104" s="8"/>
      <c r="O104" s="8"/>
      <c r="P104" s="8"/>
      <c r="Q104" s="7"/>
      <c r="R104" s="7"/>
      <c r="S104" s="8"/>
      <c r="T104" s="7"/>
      <c r="U104" s="7"/>
      <c r="V104" s="8"/>
      <c r="W104" s="7"/>
      <c r="X104" s="7"/>
    </row>
    <row r="105" spans="1:24" ht="41.25" customHeight="1" x14ac:dyDescent="0.25">
      <c r="A105" s="77" t="s">
        <v>97</v>
      </c>
      <c r="B105" s="9"/>
      <c r="C105" s="9"/>
      <c r="D105" s="9"/>
      <c r="E105" s="9"/>
      <c r="F105" s="9"/>
      <c r="G105" s="9"/>
      <c r="H105" s="9"/>
      <c r="I105" s="9"/>
      <c r="J105" s="9"/>
      <c r="K105" s="13"/>
      <c r="L105" s="13"/>
      <c r="M105" s="8"/>
      <c r="N105" s="8"/>
      <c r="O105" s="8"/>
      <c r="P105" s="8"/>
      <c r="Q105" s="7"/>
      <c r="R105" s="7"/>
      <c r="S105" s="8"/>
      <c r="T105" s="7"/>
      <c r="U105" s="7"/>
      <c r="V105" s="8"/>
      <c r="W105" s="7"/>
      <c r="X105" s="7"/>
    </row>
    <row r="106" spans="1:24" ht="48.75" customHeight="1" x14ac:dyDescent="0.25">
      <c r="A106" s="77" t="s">
        <v>98</v>
      </c>
      <c r="B106" s="9"/>
      <c r="C106" s="9"/>
      <c r="D106" s="9"/>
      <c r="E106" s="9"/>
      <c r="F106" s="9"/>
      <c r="G106" s="9"/>
      <c r="H106" s="9"/>
      <c r="I106" s="9"/>
      <c r="J106" s="9"/>
      <c r="K106" s="13"/>
      <c r="L106" s="13"/>
      <c r="M106" s="8"/>
      <c r="N106" s="8"/>
      <c r="O106" s="8"/>
      <c r="P106" s="8"/>
      <c r="Q106" s="7"/>
      <c r="R106" s="7"/>
      <c r="S106" s="8"/>
      <c r="T106" s="7"/>
      <c r="U106" s="7"/>
      <c r="V106" s="8"/>
      <c r="W106" s="7"/>
      <c r="X106" s="7"/>
    </row>
    <row r="107" spans="1:24" ht="89.25" customHeight="1" x14ac:dyDescent="0.25">
      <c r="A107" s="77" t="s">
        <v>99</v>
      </c>
      <c r="B107" s="9"/>
      <c r="C107" s="9"/>
      <c r="D107" s="9"/>
      <c r="E107" s="9"/>
      <c r="F107" s="9"/>
      <c r="G107" s="9"/>
      <c r="H107" s="9"/>
      <c r="I107" s="9"/>
      <c r="J107" s="9"/>
      <c r="K107" s="13"/>
      <c r="L107" s="13"/>
      <c r="M107" s="8"/>
      <c r="N107" s="8"/>
      <c r="O107" s="8"/>
      <c r="P107" s="8"/>
      <c r="Q107" s="7"/>
      <c r="R107" s="7"/>
      <c r="S107" s="8"/>
      <c r="T107" s="7"/>
      <c r="U107" s="7"/>
      <c r="V107" s="8"/>
      <c r="W107" s="7"/>
      <c r="X107" s="7"/>
    </row>
    <row r="108" spans="1:24" ht="60.75" customHeight="1" x14ac:dyDescent="0.25">
      <c r="A108" s="77" t="s">
        <v>100</v>
      </c>
      <c r="B108" s="9"/>
      <c r="C108" s="9"/>
      <c r="D108" s="9"/>
      <c r="E108" s="9"/>
      <c r="F108" s="9"/>
      <c r="G108" s="9"/>
      <c r="H108" s="9"/>
      <c r="I108" s="9"/>
      <c r="J108" s="9"/>
      <c r="K108" s="13"/>
      <c r="L108" s="13"/>
      <c r="M108" s="8"/>
      <c r="N108" s="8"/>
      <c r="O108" s="8"/>
      <c r="P108" s="8"/>
      <c r="Q108" s="7"/>
      <c r="R108" s="7"/>
      <c r="S108" s="8"/>
      <c r="T108" s="7"/>
      <c r="U108" s="7"/>
      <c r="V108" s="8"/>
      <c r="W108" s="7"/>
      <c r="X108" s="7"/>
    </row>
    <row r="109" spans="1:24" ht="57.75" customHeight="1" x14ac:dyDescent="0.25">
      <c r="A109" s="77" t="s">
        <v>152</v>
      </c>
      <c r="B109" s="12"/>
      <c r="C109" s="12"/>
      <c r="D109" s="27"/>
      <c r="E109" s="12"/>
      <c r="F109" s="12"/>
      <c r="G109" s="12"/>
      <c r="H109" s="12"/>
      <c r="I109" s="12"/>
      <c r="J109" s="12"/>
      <c r="K109" s="6"/>
      <c r="L109" s="6"/>
      <c r="M109" s="8"/>
      <c r="N109" s="8"/>
      <c r="O109" s="8"/>
      <c r="P109" s="8"/>
      <c r="Q109" s="7"/>
      <c r="R109" s="7"/>
      <c r="S109" s="8"/>
      <c r="T109" s="7"/>
      <c r="U109" s="7"/>
      <c r="V109" s="8"/>
      <c r="W109" s="7"/>
      <c r="X109" s="7"/>
    </row>
    <row r="110" spans="1:24" ht="25.5" customHeight="1" x14ac:dyDescent="0.25">
      <c r="A110" s="77" t="s">
        <v>153</v>
      </c>
      <c r="B110" s="12"/>
      <c r="C110" s="12"/>
      <c r="D110" s="12"/>
      <c r="E110" s="12"/>
      <c r="F110" s="12"/>
      <c r="G110" s="12"/>
      <c r="H110" s="12"/>
      <c r="I110" s="12"/>
      <c r="J110" s="12"/>
      <c r="K110" s="6"/>
      <c r="L110" s="6"/>
      <c r="M110" s="8"/>
      <c r="N110" s="8"/>
      <c r="O110" s="8"/>
      <c r="P110" s="8"/>
      <c r="Q110" s="7"/>
      <c r="R110" s="7"/>
      <c r="S110" s="8"/>
      <c r="T110" s="7"/>
      <c r="U110" s="7"/>
      <c r="V110" s="8"/>
      <c r="W110" s="7"/>
      <c r="X110" s="7"/>
    </row>
    <row r="111" spans="1:24" ht="150" customHeight="1" x14ac:dyDescent="0.25">
      <c r="A111" s="77" t="s">
        <v>101</v>
      </c>
      <c r="B111" s="12"/>
      <c r="C111" s="12"/>
      <c r="D111" s="12"/>
      <c r="E111" s="12"/>
      <c r="F111" s="12"/>
      <c r="G111" s="12"/>
      <c r="H111" s="12"/>
      <c r="I111" s="12"/>
      <c r="J111" s="12"/>
      <c r="K111" s="6"/>
      <c r="L111" s="6"/>
      <c r="M111" s="8"/>
      <c r="N111" s="8"/>
      <c r="O111" s="8"/>
      <c r="P111" s="8"/>
      <c r="Q111" s="7"/>
      <c r="R111" s="7"/>
      <c r="S111" s="8"/>
      <c r="T111" s="7"/>
      <c r="U111" s="7"/>
      <c r="V111" s="8"/>
      <c r="W111" s="7"/>
      <c r="X111" s="7"/>
    </row>
    <row r="112" spans="1:24" ht="29.25" customHeight="1" x14ac:dyDescent="0.25">
      <c r="A112" s="77" t="s">
        <v>154</v>
      </c>
      <c r="B112" s="9"/>
      <c r="C112" s="9"/>
      <c r="D112" s="9"/>
      <c r="E112" s="12"/>
      <c r="F112" s="12"/>
      <c r="G112" s="12"/>
      <c r="H112" s="12"/>
      <c r="I112" s="12"/>
      <c r="J112" s="12"/>
      <c r="K112" s="6"/>
      <c r="L112" s="6"/>
      <c r="M112" s="8"/>
      <c r="N112" s="8"/>
      <c r="O112" s="8"/>
      <c r="P112" s="8"/>
      <c r="Q112" s="7"/>
      <c r="R112" s="7"/>
      <c r="S112" s="8"/>
      <c r="T112" s="7"/>
      <c r="U112" s="7"/>
      <c r="V112" s="8"/>
      <c r="W112" s="7"/>
      <c r="X112" s="7"/>
    </row>
    <row r="113" spans="1:24" ht="36.75" customHeight="1" x14ac:dyDescent="0.25">
      <c r="A113" s="77" t="s">
        <v>155</v>
      </c>
      <c r="B113" s="12"/>
      <c r="C113" s="12"/>
      <c r="D113" s="12"/>
      <c r="E113" s="12"/>
      <c r="F113" s="12"/>
      <c r="G113" s="12"/>
      <c r="H113" s="12"/>
      <c r="I113" s="12"/>
      <c r="J113" s="12"/>
      <c r="K113" s="6"/>
      <c r="L113" s="6"/>
      <c r="M113" s="8"/>
      <c r="N113" s="8"/>
      <c r="O113" s="8"/>
      <c r="P113" s="8"/>
      <c r="Q113" s="7"/>
      <c r="R113" s="7"/>
      <c r="S113" s="8"/>
      <c r="T113" s="7"/>
      <c r="U113" s="7"/>
      <c r="V113" s="8"/>
      <c r="W113" s="7"/>
      <c r="X113" s="7"/>
    </row>
    <row r="114" spans="1:24" ht="32.25" customHeight="1" x14ac:dyDescent="0.25">
      <c r="A114" s="77" t="s">
        <v>156</v>
      </c>
      <c r="B114" s="12"/>
      <c r="C114" s="12"/>
      <c r="D114" s="12"/>
      <c r="E114" s="29"/>
      <c r="F114" s="12"/>
      <c r="G114" s="12"/>
      <c r="H114" s="12"/>
      <c r="I114" s="12"/>
      <c r="J114" s="12"/>
      <c r="K114" s="6"/>
      <c r="L114" s="6"/>
      <c r="M114" s="8"/>
      <c r="N114" s="8"/>
      <c r="O114" s="8"/>
      <c r="P114" s="8"/>
      <c r="Q114" s="7"/>
      <c r="R114" s="7"/>
      <c r="S114" s="8"/>
      <c r="T114" s="7"/>
      <c r="U114" s="7"/>
      <c r="V114" s="8"/>
      <c r="W114" s="7"/>
      <c r="X114" s="7"/>
    </row>
    <row r="115" spans="1:24" ht="93" customHeight="1" x14ac:dyDescent="0.25">
      <c r="A115" s="77" t="s">
        <v>102</v>
      </c>
      <c r="B115" s="12"/>
      <c r="C115" s="12"/>
      <c r="D115" s="12"/>
      <c r="E115" s="12"/>
      <c r="F115" s="12"/>
      <c r="G115" s="12"/>
      <c r="H115" s="12"/>
      <c r="I115" s="12"/>
      <c r="J115" s="12"/>
      <c r="K115" s="6"/>
      <c r="L115" s="6"/>
      <c r="M115" s="8"/>
      <c r="N115" s="8"/>
      <c r="O115" s="8"/>
      <c r="P115" s="8"/>
      <c r="Q115" s="7"/>
      <c r="R115" s="7"/>
      <c r="S115" s="8"/>
      <c r="T115" s="7"/>
      <c r="U115" s="7"/>
      <c r="V115" s="8"/>
      <c r="W115" s="7"/>
      <c r="X115" s="7"/>
    </row>
    <row r="116" spans="1:24" ht="33.75" x14ac:dyDescent="0.25">
      <c r="A116" s="77" t="s">
        <v>103</v>
      </c>
      <c r="B116" s="9"/>
      <c r="C116" s="9"/>
      <c r="D116" s="9"/>
      <c r="E116" s="12"/>
      <c r="F116" s="12"/>
      <c r="G116" s="12"/>
      <c r="H116" s="12"/>
      <c r="I116" s="12"/>
      <c r="J116" s="12"/>
      <c r="K116" s="6"/>
      <c r="L116" s="6"/>
      <c r="M116" s="8"/>
      <c r="N116" s="8"/>
      <c r="O116" s="8"/>
      <c r="P116" s="8"/>
      <c r="Q116" s="7"/>
      <c r="R116" s="7"/>
      <c r="S116" s="8"/>
      <c r="T116" s="7"/>
      <c r="U116" s="7"/>
      <c r="V116" s="8"/>
      <c r="W116" s="7"/>
      <c r="X116" s="7"/>
    </row>
    <row r="117" spans="1:24" ht="67.5" x14ac:dyDescent="0.25">
      <c r="A117" s="77" t="s">
        <v>104</v>
      </c>
      <c r="B117" s="9"/>
      <c r="C117" s="9"/>
      <c r="D117" s="9"/>
      <c r="E117" s="12"/>
      <c r="F117" s="12"/>
      <c r="G117" s="12"/>
      <c r="H117" s="12"/>
      <c r="I117" s="12"/>
      <c r="J117" s="12"/>
      <c r="K117" s="6"/>
      <c r="L117" s="6"/>
      <c r="M117" s="8"/>
      <c r="N117" s="8"/>
      <c r="O117" s="8"/>
      <c r="P117" s="8"/>
      <c r="Q117" s="7"/>
      <c r="R117" s="7"/>
      <c r="S117" s="8"/>
      <c r="T117" s="7"/>
      <c r="U117" s="7"/>
      <c r="V117" s="8"/>
      <c r="W117" s="7"/>
      <c r="X117" s="7"/>
    </row>
    <row r="118" spans="1:24" ht="78.75" x14ac:dyDescent="0.25">
      <c r="A118" s="77" t="s">
        <v>105</v>
      </c>
      <c r="B118" s="12"/>
      <c r="C118" s="12"/>
      <c r="D118" s="12"/>
      <c r="E118" s="42"/>
      <c r="F118" s="42"/>
      <c r="G118" s="43"/>
      <c r="H118" s="43"/>
      <c r="I118" s="43"/>
      <c r="J118" s="43"/>
      <c r="K118" s="44"/>
      <c r="L118" s="44"/>
      <c r="M118" s="8"/>
      <c r="N118" s="8"/>
      <c r="O118" s="8"/>
      <c r="P118" s="8"/>
      <c r="Q118" s="7"/>
      <c r="R118" s="7"/>
      <c r="S118" s="8"/>
      <c r="T118" s="7"/>
      <c r="U118" s="7"/>
      <c r="V118" s="8"/>
      <c r="W118" s="7"/>
      <c r="X118" s="7"/>
    </row>
    <row r="119" spans="1:24" ht="78.75" x14ac:dyDescent="0.25">
      <c r="A119" s="77" t="s">
        <v>106</v>
      </c>
      <c r="B119" s="12"/>
      <c r="C119" s="12"/>
      <c r="D119" s="12"/>
      <c r="E119" s="12"/>
      <c r="F119" s="12"/>
      <c r="G119" s="12"/>
      <c r="H119" s="12"/>
      <c r="I119" s="12"/>
      <c r="J119" s="12"/>
      <c r="K119" s="6"/>
      <c r="L119" s="6"/>
      <c r="M119" s="8"/>
      <c r="N119" s="8"/>
      <c r="O119" s="8"/>
      <c r="P119" s="8"/>
      <c r="Q119" s="7"/>
      <c r="R119" s="7"/>
      <c r="S119" s="8"/>
      <c r="T119" s="7"/>
      <c r="U119" s="7"/>
      <c r="V119" s="8"/>
      <c r="W119" s="7"/>
      <c r="X119" s="7"/>
    </row>
    <row r="120" spans="1:24" ht="67.5" x14ac:dyDescent="0.25">
      <c r="A120" s="77" t="s">
        <v>157</v>
      </c>
      <c r="B120" s="9"/>
      <c r="C120" s="12"/>
      <c r="D120" s="9"/>
      <c r="E120" s="12"/>
      <c r="F120" s="12"/>
      <c r="G120" s="12"/>
      <c r="H120" s="12"/>
      <c r="I120" s="12"/>
      <c r="J120" s="12"/>
      <c r="K120" s="6"/>
      <c r="L120" s="6"/>
      <c r="M120" s="8"/>
      <c r="N120" s="8"/>
      <c r="O120" s="8"/>
      <c r="P120" s="8"/>
      <c r="Q120" s="7"/>
      <c r="R120" s="7"/>
      <c r="S120" s="8"/>
      <c r="T120" s="7"/>
      <c r="U120" s="7"/>
      <c r="V120" s="8"/>
      <c r="W120" s="7"/>
      <c r="X120" s="7"/>
    </row>
    <row r="121" spans="1:24" ht="45" x14ac:dyDescent="0.25">
      <c r="A121" s="77" t="s">
        <v>158</v>
      </c>
      <c r="B121" s="12"/>
      <c r="C121" s="12"/>
      <c r="D121" s="12"/>
      <c r="E121" s="12"/>
      <c r="F121" s="12"/>
      <c r="G121" s="27"/>
      <c r="H121" s="27"/>
      <c r="I121" s="27"/>
      <c r="J121" s="27"/>
      <c r="K121" s="6"/>
      <c r="L121" s="6"/>
      <c r="M121" s="8"/>
      <c r="N121" s="8"/>
      <c r="O121" s="8"/>
      <c r="P121" s="8"/>
      <c r="Q121" s="7"/>
      <c r="R121" s="7"/>
      <c r="S121" s="8"/>
      <c r="T121" s="7"/>
      <c r="U121" s="7"/>
      <c r="V121" s="8"/>
      <c r="W121" s="7"/>
      <c r="X121" s="7"/>
    </row>
    <row r="122" spans="1:24" ht="123.75" x14ac:dyDescent="0.25">
      <c r="A122" s="77" t="s">
        <v>107</v>
      </c>
      <c r="B122" s="12"/>
      <c r="C122" s="12"/>
      <c r="D122" s="12"/>
      <c r="E122" s="12"/>
      <c r="F122" s="12"/>
      <c r="G122" s="12"/>
      <c r="H122" s="12"/>
      <c r="I122" s="12"/>
      <c r="J122" s="12"/>
      <c r="K122" s="6"/>
      <c r="L122" s="6"/>
      <c r="M122" s="8"/>
      <c r="N122" s="8"/>
      <c r="O122" s="8"/>
      <c r="P122" s="8"/>
      <c r="Q122" s="7"/>
      <c r="R122" s="7"/>
      <c r="S122" s="8"/>
      <c r="T122" s="7"/>
      <c r="U122" s="7"/>
      <c r="V122" s="8"/>
      <c r="W122" s="7"/>
      <c r="X122" s="7"/>
    </row>
    <row r="123" spans="1:24" ht="90" x14ac:dyDescent="0.25">
      <c r="A123" s="77" t="s">
        <v>108</v>
      </c>
      <c r="B123" s="12"/>
      <c r="C123" s="12"/>
      <c r="D123" s="12"/>
      <c r="E123" s="12"/>
      <c r="F123" s="12"/>
      <c r="G123" s="12"/>
      <c r="H123" s="12"/>
      <c r="I123" s="12"/>
      <c r="J123" s="12"/>
      <c r="K123" s="6"/>
      <c r="L123" s="6"/>
      <c r="M123" s="8"/>
      <c r="N123" s="8"/>
      <c r="O123" s="8"/>
      <c r="P123" s="8"/>
      <c r="Q123" s="7"/>
      <c r="R123" s="7"/>
      <c r="S123" s="8"/>
      <c r="T123" s="7"/>
      <c r="U123" s="7"/>
      <c r="V123" s="8"/>
      <c r="W123" s="7"/>
      <c r="X123" s="7"/>
    </row>
    <row r="124" spans="1:24" ht="67.5" x14ac:dyDescent="0.25">
      <c r="A124" s="77" t="s">
        <v>163</v>
      </c>
      <c r="B124" s="9"/>
      <c r="C124" s="9"/>
      <c r="D124" s="9"/>
      <c r="E124" s="9"/>
      <c r="F124" s="9"/>
      <c r="G124" s="9"/>
      <c r="H124" s="9"/>
      <c r="I124" s="9"/>
      <c r="J124" s="9"/>
      <c r="K124" s="13"/>
      <c r="L124" s="13"/>
      <c r="M124" s="8"/>
      <c r="N124" s="8"/>
      <c r="O124" s="8"/>
      <c r="P124" s="33"/>
      <c r="Q124" s="32"/>
      <c r="R124" s="32"/>
      <c r="S124" s="33"/>
      <c r="T124" s="32"/>
      <c r="U124" s="32"/>
      <c r="V124" s="33"/>
      <c r="W124" s="32"/>
      <c r="X124" s="32"/>
    </row>
    <row r="125" spans="1:24" ht="45" x14ac:dyDescent="0.25">
      <c r="A125" s="77" t="s">
        <v>159</v>
      </c>
      <c r="B125" s="9"/>
      <c r="C125" s="9"/>
      <c r="D125" s="9"/>
      <c r="E125" s="9"/>
      <c r="F125" s="9"/>
      <c r="G125" s="9"/>
      <c r="H125" s="9"/>
      <c r="I125" s="9"/>
      <c r="J125" s="9"/>
      <c r="K125" s="13"/>
      <c r="L125" s="13"/>
      <c r="M125" s="8"/>
      <c r="N125" s="8"/>
      <c r="O125" s="8"/>
      <c r="P125" s="8"/>
      <c r="Q125" s="7"/>
      <c r="R125" s="7"/>
      <c r="S125" s="8"/>
      <c r="T125" s="7"/>
      <c r="U125" s="7"/>
      <c r="V125" s="8"/>
      <c r="W125" s="7"/>
      <c r="X125" s="7"/>
    </row>
    <row r="126" spans="1:24" ht="56.25" x14ac:dyDescent="0.25">
      <c r="A126" s="77" t="s">
        <v>160</v>
      </c>
      <c r="B126" s="9"/>
      <c r="C126" s="9"/>
      <c r="D126" s="9"/>
      <c r="E126" s="9"/>
      <c r="F126" s="9"/>
      <c r="G126" s="9"/>
      <c r="H126" s="9"/>
      <c r="I126" s="9"/>
      <c r="J126" s="9"/>
      <c r="K126" s="13"/>
      <c r="L126" s="13"/>
      <c r="M126" s="8"/>
      <c r="N126" s="8"/>
      <c r="O126" s="8"/>
      <c r="P126" s="8"/>
      <c r="Q126" s="7"/>
      <c r="R126" s="7"/>
      <c r="S126" s="8"/>
      <c r="T126" s="7"/>
      <c r="U126" s="7"/>
      <c r="V126" s="8"/>
      <c r="W126" s="7"/>
      <c r="X126" s="7"/>
    </row>
    <row r="127" spans="1:24" ht="56.25" x14ac:dyDescent="0.25">
      <c r="A127" s="77" t="s">
        <v>109</v>
      </c>
      <c r="B127" s="9"/>
      <c r="C127" s="9"/>
      <c r="D127" s="9"/>
      <c r="E127" s="9"/>
      <c r="F127" s="9"/>
      <c r="G127" s="9"/>
      <c r="H127" s="9"/>
      <c r="I127" s="9"/>
      <c r="J127" s="9"/>
      <c r="K127" s="13"/>
      <c r="L127" s="13"/>
      <c r="M127" s="8"/>
      <c r="N127" s="8"/>
      <c r="O127" s="8"/>
      <c r="P127" s="8"/>
      <c r="Q127" s="7"/>
      <c r="R127" s="7"/>
      <c r="S127" s="8"/>
      <c r="T127" s="7"/>
      <c r="U127" s="7"/>
      <c r="V127" s="8"/>
      <c r="W127" s="7"/>
      <c r="X127" s="7"/>
    </row>
    <row r="128" spans="1:24" ht="45" x14ac:dyDescent="0.25">
      <c r="A128" s="77" t="s">
        <v>161</v>
      </c>
      <c r="B128" s="9"/>
      <c r="C128" s="9"/>
      <c r="D128" s="9"/>
      <c r="E128" s="9"/>
      <c r="F128" s="9"/>
      <c r="G128" s="9"/>
      <c r="H128" s="9"/>
      <c r="I128" s="9"/>
      <c r="J128" s="9"/>
      <c r="K128" s="13"/>
      <c r="L128" s="13"/>
      <c r="M128" s="8"/>
      <c r="N128" s="8"/>
      <c r="O128" s="8"/>
      <c r="P128" s="8"/>
      <c r="Q128" s="7"/>
      <c r="R128" s="7"/>
      <c r="S128" s="8"/>
      <c r="T128" s="7"/>
      <c r="U128" s="7"/>
      <c r="V128" s="8"/>
      <c r="W128" s="7"/>
      <c r="X128" s="7"/>
    </row>
    <row r="129" spans="1:24" ht="45" x14ac:dyDescent="0.25">
      <c r="A129" s="77" t="s">
        <v>162</v>
      </c>
      <c r="B129" s="12"/>
      <c r="C129" s="12"/>
      <c r="D129" s="12"/>
      <c r="E129" s="12"/>
      <c r="F129" s="12"/>
      <c r="G129" s="12"/>
      <c r="H129" s="12"/>
      <c r="I129" s="12"/>
      <c r="J129" s="12"/>
      <c r="K129" s="6"/>
      <c r="L129" s="6"/>
      <c r="M129" s="8"/>
      <c r="N129" s="8"/>
      <c r="O129" s="8"/>
      <c r="P129" s="33"/>
      <c r="Q129" s="32"/>
      <c r="R129" s="32"/>
      <c r="S129" s="33"/>
      <c r="T129" s="32"/>
      <c r="U129" s="32"/>
      <c r="V129" s="33"/>
      <c r="W129" s="32"/>
      <c r="X129" s="32"/>
    </row>
    <row r="130" spans="1:24" ht="67.5" x14ac:dyDescent="0.25">
      <c r="A130" s="77" t="s">
        <v>110</v>
      </c>
      <c r="B130" s="9"/>
      <c r="C130" s="9"/>
      <c r="D130" s="9"/>
      <c r="E130" s="12"/>
      <c r="F130" s="12"/>
      <c r="G130" s="12"/>
      <c r="H130" s="12"/>
      <c r="I130" s="12"/>
      <c r="J130" s="12"/>
      <c r="K130" s="13"/>
      <c r="L130" s="13"/>
      <c r="M130" s="8"/>
      <c r="N130" s="8"/>
      <c r="O130" s="8"/>
      <c r="P130" s="8"/>
      <c r="Q130" s="7"/>
      <c r="R130" s="7"/>
      <c r="S130" s="8"/>
      <c r="T130" s="7"/>
      <c r="U130" s="7"/>
      <c r="V130" s="8"/>
      <c r="W130" s="7"/>
      <c r="X130" s="7"/>
    </row>
    <row r="131" spans="1:24" ht="78.75" x14ac:dyDescent="0.25">
      <c r="A131" s="77" t="s">
        <v>111</v>
      </c>
      <c r="B131" s="9"/>
      <c r="C131" s="9"/>
      <c r="D131" s="15"/>
      <c r="E131" s="9"/>
      <c r="F131" s="9"/>
      <c r="G131" s="9"/>
      <c r="H131" s="9"/>
      <c r="I131" s="9"/>
      <c r="J131" s="9"/>
      <c r="K131" s="13"/>
      <c r="L131" s="13"/>
      <c r="M131" s="8"/>
      <c r="N131" s="8"/>
      <c r="O131" s="8"/>
      <c r="P131" s="8"/>
      <c r="Q131" s="7"/>
      <c r="R131" s="7"/>
      <c r="S131" s="8"/>
      <c r="T131" s="7"/>
      <c r="U131" s="7"/>
      <c r="V131" s="8"/>
      <c r="W131" s="7"/>
      <c r="X131" s="7"/>
    </row>
    <row r="132" spans="1:24" ht="101.25" x14ac:dyDescent="0.25">
      <c r="A132" s="77" t="s">
        <v>112</v>
      </c>
      <c r="B132" s="9"/>
      <c r="C132" s="9"/>
      <c r="D132" s="15"/>
      <c r="E132" s="9"/>
      <c r="F132" s="9"/>
      <c r="G132" s="9"/>
      <c r="H132" s="9"/>
      <c r="I132" s="9"/>
      <c r="J132" s="9"/>
      <c r="K132" s="13"/>
      <c r="L132" s="13"/>
      <c r="M132" s="8"/>
      <c r="N132" s="8"/>
      <c r="O132" s="8"/>
      <c r="P132" s="8"/>
      <c r="Q132" s="7"/>
      <c r="R132" s="7"/>
      <c r="S132" s="8"/>
      <c r="T132" s="7"/>
      <c r="U132" s="7"/>
      <c r="V132" s="8"/>
      <c r="W132" s="7"/>
      <c r="X132" s="7"/>
    </row>
    <row r="133" spans="1:24" ht="90" x14ac:dyDescent="0.25">
      <c r="A133" s="77" t="s">
        <v>113</v>
      </c>
      <c r="B133" s="9"/>
      <c r="C133" s="9"/>
      <c r="D133" s="9"/>
      <c r="E133" s="9"/>
      <c r="F133" s="36"/>
      <c r="G133" s="9"/>
      <c r="H133" s="9"/>
      <c r="I133" s="9"/>
      <c r="J133" s="9"/>
      <c r="K133" s="13"/>
      <c r="L133" s="13"/>
      <c r="M133" s="8"/>
      <c r="N133" s="8"/>
      <c r="O133" s="8"/>
      <c r="P133" s="8"/>
      <c r="Q133" s="7"/>
      <c r="R133" s="7"/>
      <c r="S133" s="8"/>
      <c r="T133" s="7"/>
      <c r="U133" s="7"/>
      <c r="V133" s="8"/>
      <c r="W133" s="7"/>
      <c r="X133" s="7"/>
    </row>
    <row r="134" spans="1:24" ht="45" x14ac:dyDescent="0.25">
      <c r="A134" s="77" t="s">
        <v>114</v>
      </c>
      <c r="B134" s="9"/>
      <c r="C134" s="9"/>
      <c r="D134" s="15"/>
      <c r="E134" s="9"/>
      <c r="F134" s="9"/>
      <c r="G134" s="9"/>
      <c r="H134" s="9"/>
      <c r="I134" s="9"/>
      <c r="J134" s="9"/>
      <c r="K134" s="13"/>
      <c r="L134" s="13"/>
      <c r="M134" s="8"/>
      <c r="N134" s="8"/>
      <c r="O134" s="8"/>
      <c r="P134" s="8"/>
      <c r="Q134" s="7"/>
      <c r="R134" s="7"/>
      <c r="S134" s="8"/>
      <c r="T134" s="7"/>
      <c r="U134" s="7"/>
      <c r="V134" s="8"/>
      <c r="W134" s="7"/>
      <c r="X134" s="7"/>
    </row>
    <row r="135" spans="1:24" ht="45" x14ac:dyDescent="0.25">
      <c r="A135" s="77" t="s">
        <v>164</v>
      </c>
      <c r="B135" s="9"/>
      <c r="C135" s="9"/>
      <c r="D135" s="15"/>
      <c r="E135" s="9"/>
      <c r="F135" s="9"/>
      <c r="G135" s="9"/>
      <c r="H135" s="9"/>
      <c r="I135" s="9"/>
      <c r="J135" s="9"/>
      <c r="K135" s="13"/>
      <c r="L135" s="13"/>
      <c r="M135" s="8"/>
      <c r="N135" s="8"/>
      <c r="O135" s="8"/>
      <c r="P135" s="8"/>
      <c r="Q135" s="7"/>
      <c r="R135" s="7"/>
      <c r="S135" s="8"/>
      <c r="T135" s="7"/>
      <c r="U135" s="7"/>
      <c r="V135" s="8"/>
      <c r="W135" s="7"/>
      <c r="X135" s="7"/>
    </row>
    <row r="136" spans="1:24" ht="33.75" x14ac:dyDescent="0.25">
      <c r="A136" s="77" t="s">
        <v>165</v>
      </c>
      <c r="B136" s="9"/>
      <c r="C136" s="9"/>
      <c r="D136" s="15"/>
      <c r="E136" s="9"/>
      <c r="F136" s="9"/>
      <c r="G136" s="9"/>
      <c r="H136" s="9"/>
      <c r="I136" s="9"/>
      <c r="J136" s="9"/>
      <c r="K136" s="13"/>
      <c r="L136" s="13"/>
      <c r="M136" s="8"/>
      <c r="N136" s="8"/>
      <c r="O136" s="8"/>
      <c r="P136" s="8"/>
      <c r="Q136" s="7"/>
      <c r="R136" s="7"/>
      <c r="S136" s="8"/>
      <c r="T136" s="7"/>
      <c r="U136" s="7"/>
      <c r="V136" s="8"/>
      <c r="W136" s="7"/>
      <c r="X136" s="7"/>
    </row>
    <row r="137" spans="1:24" ht="11.25" x14ac:dyDescent="0.25">
      <c r="A137" s="77" t="s">
        <v>3</v>
      </c>
      <c r="B137" s="9"/>
      <c r="C137" s="9"/>
      <c r="D137" s="15"/>
      <c r="E137" s="9"/>
      <c r="F137" s="9"/>
      <c r="G137" s="9"/>
      <c r="H137" s="9"/>
      <c r="I137" s="9"/>
      <c r="J137" s="9"/>
      <c r="K137" s="13"/>
      <c r="L137" s="13"/>
      <c r="M137" s="8"/>
      <c r="N137" s="8"/>
      <c r="O137" s="8"/>
      <c r="P137" s="8"/>
      <c r="Q137" s="7"/>
      <c r="R137" s="7"/>
      <c r="S137" s="8"/>
      <c r="T137" s="7"/>
      <c r="U137" s="7"/>
      <c r="V137" s="8"/>
      <c r="W137" s="7"/>
      <c r="X137" s="7"/>
    </row>
    <row r="138" spans="1:24" ht="33.75" x14ac:dyDescent="0.25">
      <c r="A138" s="77" t="s">
        <v>187</v>
      </c>
      <c r="B138" s="9"/>
      <c r="C138" s="9"/>
      <c r="D138" s="15"/>
      <c r="E138" s="9"/>
      <c r="F138" s="36"/>
      <c r="G138" s="9"/>
      <c r="H138" s="9"/>
      <c r="I138" s="9"/>
      <c r="J138" s="9"/>
      <c r="K138" s="13"/>
      <c r="L138" s="13"/>
      <c r="M138" s="8"/>
      <c r="N138" s="8"/>
      <c r="O138" s="8"/>
      <c r="P138" s="8"/>
      <c r="Q138" s="7"/>
      <c r="R138" s="7"/>
      <c r="S138" s="8"/>
      <c r="T138" s="7"/>
      <c r="U138" s="7"/>
      <c r="V138" s="8"/>
      <c r="W138" s="7"/>
      <c r="X138" s="7"/>
    </row>
    <row r="139" spans="1:24" ht="11.25" x14ac:dyDescent="0.25">
      <c r="A139" s="77" t="s">
        <v>3</v>
      </c>
      <c r="B139" s="9"/>
      <c r="C139" s="9"/>
      <c r="D139" s="15"/>
      <c r="E139" s="9"/>
      <c r="F139" s="36"/>
      <c r="G139" s="9"/>
      <c r="H139" s="9"/>
      <c r="I139" s="9"/>
      <c r="J139" s="9"/>
      <c r="K139" s="13"/>
      <c r="L139" s="13"/>
      <c r="M139" s="8"/>
      <c r="N139" s="8"/>
      <c r="O139" s="8"/>
      <c r="P139" s="8"/>
      <c r="Q139" s="7"/>
      <c r="R139" s="7"/>
      <c r="S139" s="8"/>
      <c r="T139" s="7"/>
      <c r="U139" s="7"/>
      <c r="V139" s="8"/>
      <c r="W139" s="7"/>
      <c r="X139" s="7"/>
    </row>
    <row r="140" spans="1:24" ht="11.25" x14ac:dyDescent="0.25">
      <c r="A140" s="77" t="s">
        <v>3</v>
      </c>
      <c r="B140" s="9"/>
      <c r="C140" s="9"/>
      <c r="D140" s="15"/>
      <c r="E140" s="9"/>
      <c r="F140" s="36"/>
      <c r="G140" s="9"/>
      <c r="H140" s="9"/>
      <c r="I140" s="9"/>
      <c r="J140" s="9"/>
      <c r="K140" s="13"/>
      <c r="L140" s="13"/>
      <c r="M140" s="8"/>
      <c r="N140" s="8"/>
      <c r="O140" s="8"/>
      <c r="P140" s="8"/>
      <c r="Q140" s="7"/>
      <c r="R140" s="7"/>
      <c r="S140" s="8"/>
      <c r="T140" s="7"/>
      <c r="U140" s="7"/>
      <c r="V140" s="8"/>
      <c r="W140" s="7"/>
      <c r="X140" s="7"/>
    </row>
    <row r="141" spans="1:24" ht="11.25" x14ac:dyDescent="0.25">
      <c r="A141" s="77" t="s">
        <v>3</v>
      </c>
      <c r="B141" s="34"/>
      <c r="C141" s="34"/>
      <c r="D141" s="34"/>
      <c r="E141" s="34"/>
      <c r="F141" s="34"/>
      <c r="G141" s="34"/>
      <c r="H141" s="34"/>
      <c r="I141" s="34"/>
      <c r="J141" s="34"/>
      <c r="K141" s="35"/>
      <c r="L141" s="35"/>
      <c r="M141" s="8"/>
      <c r="N141" s="8"/>
      <c r="O141" s="8"/>
      <c r="P141" s="33"/>
      <c r="Q141" s="32"/>
      <c r="R141" s="32"/>
      <c r="S141" s="33"/>
      <c r="T141" s="32"/>
      <c r="U141" s="32"/>
      <c r="V141" s="33"/>
      <c r="W141" s="32"/>
      <c r="X141" s="32"/>
    </row>
    <row r="142" spans="1:24" ht="85.5" customHeight="1" x14ac:dyDescent="0.25">
      <c r="A142" s="78" t="s">
        <v>188</v>
      </c>
      <c r="B142" s="5" t="s">
        <v>2</v>
      </c>
      <c r="C142" s="5" t="s">
        <v>2</v>
      </c>
      <c r="D142" s="5" t="s">
        <v>2</v>
      </c>
      <c r="E142" s="5" t="s">
        <v>2</v>
      </c>
      <c r="F142" s="5" t="s">
        <v>2</v>
      </c>
      <c r="G142" s="5" t="s">
        <v>2</v>
      </c>
      <c r="H142" s="5"/>
      <c r="I142" s="5"/>
      <c r="J142" s="5"/>
      <c r="K142" s="6" t="s">
        <v>2</v>
      </c>
      <c r="L142" s="6" t="s">
        <v>2</v>
      </c>
      <c r="M142" s="49">
        <f>M143+M144+M145+M147</f>
        <v>0</v>
      </c>
      <c r="N142" s="49">
        <f>N143+N144+N145+N147</f>
        <v>0</v>
      </c>
      <c r="O142" s="49">
        <f>O143+O144+O145+O147</f>
        <v>0</v>
      </c>
      <c r="P142" s="49"/>
      <c r="Q142" s="49"/>
      <c r="R142" s="49"/>
      <c r="S142" s="49"/>
      <c r="T142" s="49"/>
      <c r="U142" s="49"/>
      <c r="V142" s="49"/>
      <c r="W142" s="49"/>
      <c r="X142" s="49"/>
    </row>
    <row r="143" spans="1:24" ht="30.75" customHeight="1" x14ac:dyDescent="0.25">
      <c r="A143" s="77" t="s">
        <v>189</v>
      </c>
      <c r="B143" s="12"/>
      <c r="C143" s="12"/>
      <c r="D143" s="12"/>
      <c r="E143" s="12"/>
      <c r="F143" s="12"/>
      <c r="G143" s="12"/>
      <c r="H143" s="12"/>
      <c r="I143" s="12"/>
      <c r="J143" s="12"/>
      <c r="K143" s="6"/>
      <c r="L143" s="6"/>
      <c r="M143" s="8"/>
      <c r="N143" s="8"/>
      <c r="O143" s="8"/>
      <c r="P143" s="8"/>
      <c r="Q143" s="7"/>
      <c r="R143" s="7"/>
      <c r="S143" s="8"/>
      <c r="T143" s="7"/>
      <c r="U143" s="7"/>
      <c r="V143" s="8"/>
      <c r="W143" s="7"/>
      <c r="X143" s="7"/>
    </row>
    <row r="144" spans="1:24" ht="24.75" customHeight="1" x14ac:dyDescent="0.25">
      <c r="A144" s="77" t="s">
        <v>190</v>
      </c>
      <c r="B144" s="9"/>
      <c r="C144" s="9"/>
      <c r="D144" s="9"/>
      <c r="E144" s="12"/>
      <c r="F144" s="12"/>
      <c r="G144" s="12"/>
      <c r="H144" s="12"/>
      <c r="I144" s="12"/>
      <c r="J144" s="12"/>
      <c r="K144" s="6"/>
      <c r="L144" s="6"/>
      <c r="M144" s="8"/>
      <c r="N144" s="8"/>
      <c r="O144" s="8"/>
      <c r="P144" s="8"/>
      <c r="Q144" s="7"/>
      <c r="R144" s="7"/>
      <c r="S144" s="8"/>
      <c r="T144" s="7"/>
      <c r="U144" s="7"/>
      <c r="V144" s="8"/>
      <c r="W144" s="7"/>
      <c r="X144" s="7"/>
    </row>
    <row r="145" spans="1:24" ht="114.75" customHeight="1" x14ac:dyDescent="0.25">
      <c r="A145" s="77" t="s">
        <v>191</v>
      </c>
      <c r="B145" s="5" t="s">
        <v>2</v>
      </c>
      <c r="C145" s="5" t="s">
        <v>2</v>
      </c>
      <c r="D145" s="5" t="s">
        <v>2</v>
      </c>
      <c r="E145" s="5" t="s">
        <v>2</v>
      </c>
      <c r="F145" s="5" t="s">
        <v>2</v>
      </c>
      <c r="G145" s="5" t="s">
        <v>2</v>
      </c>
      <c r="H145" s="5"/>
      <c r="I145" s="5"/>
      <c r="J145" s="5"/>
      <c r="K145" s="6" t="s">
        <v>2</v>
      </c>
      <c r="L145" s="6" t="s">
        <v>2</v>
      </c>
      <c r="M145" s="8"/>
      <c r="N145" s="8"/>
      <c r="O145" s="8"/>
      <c r="P145" s="8"/>
      <c r="Q145" s="7"/>
      <c r="R145" s="7"/>
      <c r="S145" s="8"/>
      <c r="T145" s="7"/>
      <c r="U145" s="7"/>
      <c r="V145" s="8"/>
      <c r="W145" s="7"/>
      <c r="X145" s="7"/>
    </row>
    <row r="146" spans="1:24" ht="11.25" x14ac:dyDescent="0.25">
      <c r="A146" s="77" t="s">
        <v>3</v>
      </c>
      <c r="B146" s="5"/>
      <c r="C146" s="5"/>
      <c r="D146" s="5"/>
      <c r="E146" s="5"/>
      <c r="F146" s="5"/>
      <c r="G146" s="5"/>
      <c r="H146" s="5"/>
      <c r="I146" s="5"/>
      <c r="J146" s="5"/>
      <c r="K146" s="6"/>
      <c r="L146" s="6"/>
      <c r="M146" s="8"/>
      <c r="N146" s="8"/>
      <c r="O146" s="8"/>
      <c r="P146" s="8"/>
      <c r="Q146" s="7"/>
      <c r="R146" s="7"/>
      <c r="S146" s="8"/>
      <c r="T146" s="7"/>
      <c r="U146" s="7"/>
      <c r="V146" s="8"/>
      <c r="W146" s="7"/>
      <c r="X146" s="7"/>
    </row>
    <row r="147" spans="1:24" ht="30" customHeight="1" x14ac:dyDescent="0.25">
      <c r="A147" s="77" t="s">
        <v>192</v>
      </c>
      <c r="B147" s="5" t="s">
        <v>2</v>
      </c>
      <c r="C147" s="5" t="s">
        <v>2</v>
      </c>
      <c r="D147" s="5" t="s">
        <v>2</v>
      </c>
      <c r="E147" s="5" t="s">
        <v>2</v>
      </c>
      <c r="F147" s="5" t="s">
        <v>2</v>
      </c>
      <c r="G147" s="5" t="s">
        <v>2</v>
      </c>
      <c r="H147" s="5"/>
      <c r="I147" s="5"/>
      <c r="J147" s="5"/>
      <c r="K147" s="6" t="s">
        <v>2</v>
      </c>
      <c r="L147" s="6" t="s">
        <v>2</v>
      </c>
      <c r="M147" s="8"/>
      <c r="N147" s="8"/>
      <c r="O147" s="8"/>
      <c r="P147" s="8"/>
      <c r="Q147" s="7"/>
      <c r="R147" s="7"/>
      <c r="S147" s="8"/>
      <c r="T147" s="7"/>
      <c r="U147" s="7"/>
      <c r="V147" s="8"/>
      <c r="W147" s="7"/>
      <c r="X147" s="7"/>
    </row>
    <row r="148" spans="1:24" ht="69.75" customHeight="1" x14ac:dyDescent="0.25">
      <c r="A148" s="77" t="s">
        <v>193</v>
      </c>
      <c r="B148" s="5" t="s">
        <v>2</v>
      </c>
      <c r="C148" s="5" t="s">
        <v>2</v>
      </c>
      <c r="D148" s="5" t="s">
        <v>2</v>
      </c>
      <c r="E148" s="5" t="s">
        <v>2</v>
      </c>
      <c r="F148" s="5" t="s">
        <v>2</v>
      </c>
      <c r="G148" s="5" t="s">
        <v>2</v>
      </c>
      <c r="H148" s="5"/>
      <c r="I148" s="5"/>
      <c r="J148" s="5"/>
      <c r="K148" s="6" t="s">
        <v>2</v>
      </c>
      <c r="L148" s="6" t="s">
        <v>2</v>
      </c>
      <c r="M148" s="8"/>
      <c r="N148" s="8"/>
      <c r="O148" s="8"/>
      <c r="P148" s="8"/>
      <c r="Q148" s="7"/>
      <c r="R148" s="7"/>
      <c r="S148" s="8"/>
      <c r="T148" s="7"/>
      <c r="U148" s="7"/>
      <c r="V148" s="8"/>
      <c r="W148" s="7"/>
      <c r="X148" s="7"/>
    </row>
    <row r="149" spans="1:24" ht="11.25" x14ac:dyDescent="0.25">
      <c r="A149" s="77" t="s">
        <v>3</v>
      </c>
      <c r="B149" s="5"/>
      <c r="C149" s="5"/>
      <c r="D149" s="5"/>
      <c r="E149" s="5"/>
      <c r="F149" s="5"/>
      <c r="G149" s="5"/>
      <c r="H149" s="5"/>
      <c r="I149" s="5"/>
      <c r="J149" s="5"/>
      <c r="K149" s="6"/>
      <c r="L149" s="6"/>
      <c r="M149" s="8"/>
      <c r="N149" s="8"/>
      <c r="O149" s="8"/>
      <c r="P149" s="8"/>
      <c r="Q149" s="7"/>
      <c r="R149" s="7"/>
      <c r="S149" s="8"/>
      <c r="T149" s="7"/>
      <c r="U149" s="7"/>
      <c r="V149" s="8"/>
      <c r="W149" s="7"/>
      <c r="X149" s="7"/>
    </row>
    <row r="150" spans="1:24" ht="33.75" x14ac:dyDescent="0.25">
      <c r="A150" s="77" t="s">
        <v>194</v>
      </c>
      <c r="B150" s="5" t="s">
        <v>2</v>
      </c>
      <c r="C150" s="5" t="s">
        <v>2</v>
      </c>
      <c r="D150" s="5" t="s">
        <v>2</v>
      </c>
      <c r="E150" s="5" t="s">
        <v>2</v>
      </c>
      <c r="F150" s="5" t="s">
        <v>2</v>
      </c>
      <c r="G150" s="5" t="s">
        <v>2</v>
      </c>
      <c r="H150" s="5"/>
      <c r="I150" s="5"/>
      <c r="J150" s="5"/>
      <c r="K150" s="6" t="s">
        <v>2</v>
      </c>
      <c r="L150" s="6" t="s">
        <v>2</v>
      </c>
      <c r="M150" s="8"/>
      <c r="N150" s="8"/>
      <c r="O150" s="8"/>
      <c r="P150" s="8"/>
      <c r="Q150" s="7"/>
      <c r="R150" s="7"/>
      <c r="S150" s="8"/>
      <c r="T150" s="7"/>
      <c r="U150" s="7"/>
      <c r="V150" s="8"/>
      <c r="W150" s="7"/>
      <c r="X150" s="7"/>
    </row>
    <row r="151" spans="1:24" ht="13.5" customHeight="1" x14ac:dyDescent="0.25">
      <c r="A151" s="77" t="s">
        <v>3</v>
      </c>
      <c r="B151" s="5"/>
      <c r="C151" s="5"/>
      <c r="D151" s="5"/>
      <c r="E151" s="5"/>
      <c r="F151" s="5"/>
      <c r="G151" s="5"/>
      <c r="H151" s="5"/>
      <c r="I151" s="5"/>
      <c r="J151" s="5"/>
      <c r="K151" s="6"/>
      <c r="L151" s="6"/>
      <c r="M151" s="8"/>
      <c r="N151" s="8"/>
      <c r="O151" s="8"/>
      <c r="P151" s="8"/>
      <c r="Q151" s="7"/>
      <c r="R151" s="7"/>
      <c r="S151" s="8"/>
      <c r="T151" s="7"/>
      <c r="U151" s="7"/>
      <c r="V151" s="8"/>
      <c r="W151" s="7"/>
      <c r="X151" s="7"/>
    </row>
    <row r="152" spans="1:24" s="20" customFormat="1" ht="10.5" customHeight="1" x14ac:dyDescent="0.25">
      <c r="A152" s="90"/>
    </row>
    <row r="153" spans="1:24" s="20" customFormat="1" ht="10.5" customHeight="1" x14ac:dyDescent="0.25">
      <c r="A153" s="90"/>
    </row>
    <row r="154" spans="1:24" s="20" customFormat="1" ht="10.5" customHeight="1" x14ac:dyDescent="0.25">
      <c r="A154" s="90"/>
    </row>
    <row r="155" spans="1:24" s="20" customFormat="1" ht="10.5" customHeight="1" x14ac:dyDescent="0.25">
      <c r="A155" s="90"/>
    </row>
    <row r="156" spans="1:24" s="20" customFormat="1" ht="10.5" customHeight="1" x14ac:dyDescent="0.25">
      <c r="A156" s="90"/>
    </row>
    <row r="157" spans="1:24" s="20" customFormat="1" ht="10.5" customHeight="1" x14ac:dyDescent="0.25">
      <c r="A157" s="90"/>
    </row>
    <row r="158" spans="1:24" s="20" customFormat="1" ht="10.5" customHeight="1" x14ac:dyDescent="0.25">
      <c r="A158" s="90"/>
    </row>
    <row r="159" spans="1:24" s="20" customFormat="1" ht="10.5" customHeight="1" x14ac:dyDescent="0.25">
      <c r="A159" s="90"/>
    </row>
    <row r="160" spans="1:24" s="20" customFormat="1" ht="10.5" customHeight="1" x14ac:dyDescent="0.25">
      <c r="A160" s="90"/>
    </row>
    <row r="161" spans="1:1" s="20" customFormat="1" ht="10.5" customHeight="1" x14ac:dyDescent="0.25">
      <c r="A161" s="90"/>
    </row>
    <row r="162" spans="1:1" s="20" customFormat="1" ht="10.5" customHeight="1" x14ac:dyDescent="0.25">
      <c r="A162" s="90"/>
    </row>
    <row r="163" spans="1:1" s="20" customFormat="1" ht="10.5" customHeight="1" x14ac:dyDescent="0.25">
      <c r="A163" s="90"/>
    </row>
    <row r="164" spans="1:1" s="20" customFormat="1" ht="10.5" customHeight="1" x14ac:dyDescent="0.25"/>
    <row r="165" spans="1:1" s="20" customFormat="1" ht="10.5" customHeight="1" x14ac:dyDescent="0.25"/>
    <row r="166" spans="1:1" s="20" customFormat="1" ht="10.5" customHeight="1" x14ac:dyDescent="0.25"/>
    <row r="167" spans="1:1" s="20" customFormat="1" ht="10.5" customHeight="1" x14ac:dyDescent="0.25"/>
    <row r="168" spans="1:1" s="20" customFormat="1" ht="10.5" customHeight="1" x14ac:dyDescent="0.25"/>
    <row r="169" spans="1:1" s="20" customFormat="1" ht="10.5" customHeight="1" x14ac:dyDescent="0.25"/>
    <row r="170" spans="1:1" s="20" customFormat="1" ht="10.5" customHeight="1" x14ac:dyDescent="0.25"/>
    <row r="171" spans="1:1" s="20" customFormat="1" ht="10.5" customHeight="1" x14ac:dyDescent="0.25"/>
    <row r="172" spans="1:1" s="20" customFormat="1" ht="10.5" customHeight="1" x14ac:dyDescent="0.25"/>
    <row r="173" spans="1:1" s="20" customFormat="1" ht="10.5" customHeight="1" x14ac:dyDescent="0.25"/>
    <row r="174" spans="1:1" s="20" customFormat="1" ht="10.5" customHeight="1" x14ac:dyDescent="0.25"/>
    <row r="175" spans="1:1" s="20" customFormat="1" ht="10.5" customHeight="1" x14ac:dyDescent="0.25"/>
    <row r="176" spans="1:1" s="20" customFormat="1" ht="10.5" customHeight="1" x14ac:dyDescent="0.25"/>
    <row r="177" s="20" customFormat="1" ht="10.5" customHeight="1" x14ac:dyDescent="0.25"/>
    <row r="178" s="20" customFormat="1" ht="10.5" customHeight="1" x14ac:dyDescent="0.25"/>
    <row r="179" s="20" customFormat="1" ht="10.5" customHeight="1" x14ac:dyDescent="0.25"/>
    <row r="180" s="20" customFormat="1" ht="10.5" customHeight="1" x14ac:dyDescent="0.25"/>
    <row r="181" s="20" customFormat="1" ht="10.5" customHeight="1" x14ac:dyDescent="0.25"/>
    <row r="182" s="20" customFormat="1" ht="10.5" customHeight="1" x14ac:dyDescent="0.25"/>
    <row r="183" s="20" customFormat="1" ht="10.5" customHeight="1" x14ac:dyDescent="0.25"/>
    <row r="184" s="20" customFormat="1" ht="10.5" customHeight="1" x14ac:dyDescent="0.25"/>
    <row r="185" s="20" customFormat="1" ht="10.5" customHeight="1" x14ac:dyDescent="0.25"/>
    <row r="186" s="20" customFormat="1" ht="10.5" customHeight="1" x14ac:dyDescent="0.25"/>
    <row r="187" s="20" customFormat="1" ht="10.5" customHeight="1" x14ac:dyDescent="0.25"/>
    <row r="188" s="20" customFormat="1" ht="10.5" customHeight="1" x14ac:dyDescent="0.25"/>
    <row r="189" s="20" customFormat="1" ht="10.5" customHeight="1" x14ac:dyDescent="0.25"/>
    <row r="190" s="20" customFormat="1" ht="10.5" customHeight="1" x14ac:dyDescent="0.25"/>
    <row r="191" s="20" customFormat="1" ht="10.5" customHeight="1" x14ac:dyDescent="0.25"/>
    <row r="192" s="20" customFormat="1" ht="10.5" customHeight="1" x14ac:dyDescent="0.25"/>
    <row r="193" s="20" customFormat="1" ht="10.5" customHeight="1" x14ac:dyDescent="0.25"/>
    <row r="194" s="20" customFormat="1" ht="10.5" customHeight="1" x14ac:dyDescent="0.25"/>
    <row r="195" s="20" customFormat="1" ht="10.5" customHeight="1" x14ac:dyDescent="0.25"/>
    <row r="196" s="20" customFormat="1" ht="10.5" customHeight="1" x14ac:dyDescent="0.25"/>
    <row r="197" s="20" customFormat="1" ht="10.5" customHeight="1" x14ac:dyDescent="0.25"/>
    <row r="198" s="20" customFormat="1" ht="10.5" customHeight="1" x14ac:dyDescent="0.25"/>
    <row r="199" s="20" customFormat="1" ht="10.5" customHeight="1" x14ac:dyDescent="0.25"/>
    <row r="200" s="20" customFormat="1" ht="10.5" customHeight="1" x14ac:dyDescent="0.25"/>
    <row r="201" s="20" customFormat="1" ht="10.5" customHeight="1" x14ac:dyDescent="0.25"/>
    <row r="202" s="20" customFormat="1" ht="10.5" customHeight="1" x14ac:dyDescent="0.25"/>
    <row r="203" s="20" customFormat="1" ht="10.5" customHeight="1" x14ac:dyDescent="0.25"/>
    <row r="204" s="20" customFormat="1" ht="10.5" customHeight="1" x14ac:dyDescent="0.25"/>
    <row r="205" s="20" customFormat="1" ht="10.5" customHeight="1" x14ac:dyDescent="0.25"/>
    <row r="206" s="20" customFormat="1" ht="10.5" customHeight="1" x14ac:dyDescent="0.25"/>
    <row r="207" s="20" customFormat="1" ht="10.5" customHeight="1" x14ac:dyDescent="0.25"/>
    <row r="208" s="20" customFormat="1" ht="10.5" customHeight="1" x14ac:dyDescent="0.25"/>
    <row r="209" s="20" customFormat="1" ht="10.5" customHeight="1" x14ac:dyDescent="0.25"/>
    <row r="210" s="20" customFormat="1" ht="10.5" customHeight="1" x14ac:dyDescent="0.25"/>
    <row r="211" s="20" customFormat="1" ht="10.5" customHeight="1" x14ac:dyDescent="0.25"/>
    <row r="212" s="20" customFormat="1" ht="10.5" customHeight="1" x14ac:dyDescent="0.25"/>
    <row r="213" s="20" customFormat="1" ht="10.5" customHeight="1" x14ac:dyDescent="0.25"/>
    <row r="214" s="20" customFormat="1" ht="10.5" customHeight="1" x14ac:dyDescent="0.25"/>
    <row r="215" s="20" customFormat="1" ht="10.5" customHeight="1" x14ac:dyDescent="0.25"/>
    <row r="216" s="20" customFormat="1" ht="10.5" customHeight="1" x14ac:dyDescent="0.25"/>
    <row r="217" s="20" customFormat="1" ht="10.5" customHeight="1" x14ac:dyDescent="0.25"/>
    <row r="218" s="20" customFormat="1" ht="10.5" customHeight="1" x14ac:dyDescent="0.25"/>
    <row r="219" s="20" customFormat="1" ht="10.5" customHeight="1" x14ac:dyDescent="0.25"/>
    <row r="220" s="20" customFormat="1" ht="10.5" customHeight="1" x14ac:dyDescent="0.25"/>
    <row r="221" s="20" customFormat="1" ht="10.5" customHeight="1" x14ac:dyDescent="0.25"/>
    <row r="222" s="20" customFormat="1" ht="10.5" customHeight="1" x14ac:dyDescent="0.25"/>
    <row r="223" s="20" customFormat="1" ht="10.5" customHeight="1" x14ac:dyDescent="0.25"/>
    <row r="224" s="20" customFormat="1" ht="10.5" customHeight="1" x14ac:dyDescent="0.25"/>
    <row r="225" s="20" customFormat="1" ht="10.5" customHeight="1" x14ac:dyDescent="0.25"/>
    <row r="226" s="20" customFormat="1" ht="10.5" customHeight="1" x14ac:dyDescent="0.25"/>
    <row r="227" s="20" customFormat="1" ht="10.5" customHeight="1" x14ac:dyDescent="0.25"/>
    <row r="228" s="20" customFormat="1" ht="10.5" customHeight="1" x14ac:dyDescent="0.25"/>
    <row r="229" s="20" customFormat="1" ht="10.5" customHeight="1" x14ac:dyDescent="0.25"/>
    <row r="230" s="20" customFormat="1" ht="10.5" customHeight="1" x14ac:dyDescent="0.25"/>
    <row r="231" s="20" customFormat="1" ht="10.5" customHeight="1" x14ac:dyDescent="0.25"/>
    <row r="232" s="20" customFormat="1" ht="10.5" customHeight="1" x14ac:dyDescent="0.25"/>
    <row r="233" s="20" customFormat="1" ht="10.5" customHeight="1" x14ac:dyDescent="0.25"/>
    <row r="234" s="20" customFormat="1" ht="10.5" customHeight="1" x14ac:dyDescent="0.25"/>
    <row r="235" s="20" customFormat="1" ht="10.5" customHeight="1" x14ac:dyDescent="0.25"/>
    <row r="236" s="20" customFormat="1" ht="10.5" customHeight="1" x14ac:dyDescent="0.25"/>
    <row r="237" s="20" customFormat="1" ht="10.5" customHeight="1" x14ac:dyDescent="0.25"/>
    <row r="238" s="20" customFormat="1" ht="10.5" customHeight="1" x14ac:dyDescent="0.25"/>
    <row r="239" s="20" customFormat="1" ht="10.5" customHeight="1" x14ac:dyDescent="0.25"/>
    <row r="240" s="20" customFormat="1" ht="10.5" customHeight="1" x14ac:dyDescent="0.25"/>
    <row r="241" s="20" customFormat="1" ht="10.5" customHeight="1" x14ac:dyDescent="0.25"/>
    <row r="242" s="20" customFormat="1" ht="10.5" customHeight="1" x14ac:dyDescent="0.25"/>
    <row r="243" s="20" customFormat="1" ht="10.5" customHeight="1" x14ac:dyDescent="0.25"/>
    <row r="244" s="20" customFormat="1" ht="10.5" customHeight="1" x14ac:dyDescent="0.25"/>
    <row r="245" s="20" customFormat="1" ht="10.5" customHeight="1" x14ac:dyDescent="0.25"/>
    <row r="246" s="20" customFormat="1" ht="10.5" customHeight="1" x14ac:dyDescent="0.25"/>
    <row r="247" s="20" customFormat="1" ht="10.5" customHeight="1" x14ac:dyDescent="0.25"/>
    <row r="248" s="20" customFormat="1" ht="10.5" customHeight="1" x14ac:dyDescent="0.25"/>
    <row r="249" s="20" customFormat="1" ht="10.5" customHeight="1" x14ac:dyDescent="0.25"/>
    <row r="250" s="20" customFormat="1" ht="10.5" customHeight="1" x14ac:dyDescent="0.25"/>
    <row r="251" s="20" customFormat="1" ht="10.5" customHeight="1" x14ac:dyDescent="0.25"/>
    <row r="252" s="20" customFormat="1" ht="10.5" customHeight="1" x14ac:dyDescent="0.25"/>
    <row r="253" s="20" customFormat="1" ht="10.5" customHeight="1" x14ac:dyDescent="0.25"/>
    <row r="254" s="20" customFormat="1" ht="10.5" customHeight="1" x14ac:dyDescent="0.25"/>
    <row r="255" s="20" customFormat="1" ht="10.5" customHeight="1" x14ac:dyDescent="0.25"/>
    <row r="256" s="20" customFormat="1" ht="10.5" customHeight="1" x14ac:dyDescent="0.25"/>
    <row r="257" s="20" customFormat="1" ht="10.5" customHeight="1" x14ac:dyDescent="0.25"/>
    <row r="258" s="20" customFormat="1" ht="10.5" customHeight="1" x14ac:dyDescent="0.25"/>
    <row r="259" s="20" customFormat="1" ht="10.5" customHeight="1" x14ac:dyDescent="0.25"/>
    <row r="260" s="20" customFormat="1" ht="10.5" customHeight="1" x14ac:dyDescent="0.25"/>
    <row r="261" s="20" customFormat="1" ht="10.5" customHeight="1" x14ac:dyDescent="0.25"/>
    <row r="262" s="20" customFormat="1" ht="10.5" customHeight="1" x14ac:dyDescent="0.25"/>
    <row r="263" s="20" customFormat="1" ht="10.5" customHeight="1" x14ac:dyDescent="0.25"/>
    <row r="264" s="20" customFormat="1" ht="10.5" customHeight="1" x14ac:dyDescent="0.25"/>
    <row r="265" s="20" customFormat="1" ht="10.5" customHeight="1" x14ac:dyDescent="0.25"/>
    <row r="266" s="20" customFormat="1" ht="10.5" customHeight="1" x14ac:dyDescent="0.25"/>
    <row r="267" s="20" customFormat="1" ht="10.5" customHeight="1" x14ac:dyDescent="0.25"/>
    <row r="268" s="20" customFormat="1" ht="10.5" customHeight="1" x14ac:dyDescent="0.25"/>
    <row r="269" s="20" customFormat="1" ht="10.5" customHeight="1" x14ac:dyDescent="0.25"/>
    <row r="270" s="20" customFormat="1" ht="10.5" customHeight="1" x14ac:dyDescent="0.25"/>
    <row r="271" s="20" customFormat="1" ht="10.5" customHeight="1" x14ac:dyDescent="0.25"/>
    <row r="272" s="20" customFormat="1" ht="10.5" customHeight="1" x14ac:dyDescent="0.25"/>
    <row r="273" s="20" customFormat="1" ht="10.5" customHeight="1" x14ac:dyDescent="0.25"/>
    <row r="274" s="20" customFormat="1" ht="10.5" customHeight="1" x14ac:dyDescent="0.25"/>
    <row r="275" s="20" customFormat="1" ht="10.5" customHeight="1" x14ac:dyDescent="0.25"/>
    <row r="276" s="20" customFormat="1" ht="10.5" customHeight="1" x14ac:dyDescent="0.25"/>
    <row r="277" s="20" customFormat="1" ht="10.5" customHeight="1" x14ac:dyDescent="0.25"/>
    <row r="278" s="20" customFormat="1" ht="10.5" customHeight="1" x14ac:dyDescent="0.25"/>
    <row r="279" s="20" customFormat="1" ht="10.5" customHeight="1" x14ac:dyDescent="0.25"/>
    <row r="280" s="20" customFormat="1" ht="10.5" customHeight="1" x14ac:dyDescent="0.25"/>
    <row r="281" s="20" customFormat="1" ht="10.5" customHeight="1" x14ac:dyDescent="0.25"/>
    <row r="282" s="20" customFormat="1" ht="10.5" customHeight="1" x14ac:dyDescent="0.25"/>
    <row r="283" s="20" customFormat="1" ht="10.5" customHeight="1" x14ac:dyDescent="0.25"/>
    <row r="284" s="20" customFormat="1" ht="10.5" customHeight="1" x14ac:dyDescent="0.25"/>
    <row r="285" s="20" customFormat="1" ht="10.5" customHeight="1" x14ac:dyDescent="0.25"/>
    <row r="286" s="20" customFormat="1" ht="10.5" customHeight="1" x14ac:dyDescent="0.25"/>
    <row r="287" s="20" customFormat="1" ht="10.5" customHeight="1" x14ac:dyDescent="0.25"/>
    <row r="288" s="20" customFormat="1" ht="10.5" customHeight="1" x14ac:dyDescent="0.25"/>
    <row r="289" s="20" customFormat="1" ht="10.5" customHeight="1" x14ac:dyDescent="0.25"/>
    <row r="290" s="20" customFormat="1" ht="10.5" customHeight="1" x14ac:dyDescent="0.25"/>
    <row r="291" s="20" customFormat="1" ht="10.5" customHeight="1" x14ac:dyDescent="0.25"/>
    <row r="292" s="20" customFormat="1" ht="10.5" customHeight="1" x14ac:dyDescent="0.25"/>
    <row r="293" s="20" customFormat="1" ht="10.5" customHeight="1" x14ac:dyDescent="0.25"/>
    <row r="294" s="20" customFormat="1" ht="10.5" customHeight="1" x14ac:dyDescent="0.25"/>
    <row r="295" s="20" customFormat="1" ht="10.5" customHeight="1" x14ac:dyDescent="0.25"/>
    <row r="296" s="20" customFormat="1" ht="10.5" customHeight="1" x14ac:dyDescent="0.25"/>
    <row r="297" s="20" customFormat="1" ht="10.5" customHeight="1" x14ac:dyDescent="0.25"/>
    <row r="298" s="20" customFormat="1" ht="10.5" customHeight="1" x14ac:dyDescent="0.25"/>
    <row r="299" s="20" customFormat="1" ht="10.5" customHeight="1" x14ac:dyDescent="0.25"/>
    <row r="300" s="20" customFormat="1" ht="10.5" customHeight="1" x14ac:dyDescent="0.25"/>
    <row r="301" s="20" customFormat="1" ht="10.5" customHeight="1" x14ac:dyDescent="0.25"/>
    <row r="302" s="20" customFormat="1" ht="10.5" customHeight="1" x14ac:dyDescent="0.25"/>
    <row r="303" s="20" customFormat="1" ht="10.5" customHeight="1" x14ac:dyDescent="0.25"/>
    <row r="304" s="20" customFormat="1" ht="10.5" customHeight="1" x14ac:dyDescent="0.25"/>
    <row r="305" s="20" customFormat="1" ht="10.5" customHeight="1" x14ac:dyDescent="0.25"/>
    <row r="306" s="20" customFormat="1" ht="10.5" customHeight="1" x14ac:dyDescent="0.25"/>
    <row r="307" s="20" customFormat="1" ht="10.5" customHeight="1" x14ac:dyDescent="0.25"/>
    <row r="308" s="20" customFormat="1" ht="10.5" customHeight="1" x14ac:dyDescent="0.25"/>
    <row r="309" s="20" customFormat="1" ht="10.5" customHeight="1" x14ac:dyDescent="0.25"/>
    <row r="310" s="20" customFormat="1" ht="10.5" customHeight="1" x14ac:dyDescent="0.25"/>
    <row r="311" s="20" customFormat="1" ht="10.5" customHeight="1" x14ac:dyDescent="0.25"/>
    <row r="312" s="20" customFormat="1" ht="10.5" customHeight="1" x14ac:dyDescent="0.25"/>
    <row r="313" s="20" customFormat="1" ht="10.5" customHeight="1" x14ac:dyDescent="0.25"/>
    <row r="314" s="20" customFormat="1" ht="10.5" customHeight="1" x14ac:dyDescent="0.25"/>
    <row r="315" s="20" customFormat="1" ht="10.5" customHeight="1" x14ac:dyDescent="0.25"/>
    <row r="316" s="20" customFormat="1" ht="10.5" customHeight="1" x14ac:dyDescent="0.25"/>
    <row r="317" s="20" customFormat="1" ht="10.5" customHeight="1" x14ac:dyDescent="0.25"/>
    <row r="318" s="20" customFormat="1" ht="10.5" customHeight="1" x14ac:dyDescent="0.25"/>
    <row r="319" s="20" customFormat="1" ht="10.5" customHeight="1" x14ac:dyDescent="0.25"/>
    <row r="320" s="20" customFormat="1" ht="10.5" customHeight="1" x14ac:dyDescent="0.25"/>
    <row r="321" s="20" customFormat="1" ht="10.5" customHeight="1" x14ac:dyDescent="0.25"/>
    <row r="322" s="20" customFormat="1" ht="10.5" customHeight="1" x14ac:dyDescent="0.25"/>
    <row r="323" s="20" customFormat="1" ht="10.5" customHeight="1" x14ac:dyDescent="0.25"/>
    <row r="324" s="20" customFormat="1" ht="10.5" customHeight="1" x14ac:dyDescent="0.25"/>
    <row r="325" s="20" customFormat="1" ht="10.5" customHeight="1" x14ac:dyDescent="0.25"/>
    <row r="326" s="20" customFormat="1" ht="10.5" customHeight="1" x14ac:dyDescent="0.25"/>
    <row r="327" s="20" customFormat="1" ht="10.5" customHeight="1" x14ac:dyDescent="0.25"/>
    <row r="328" s="20" customFormat="1" ht="10.5" customHeight="1" x14ac:dyDescent="0.25"/>
    <row r="329" s="20" customFormat="1" ht="10.5" customHeight="1" x14ac:dyDescent="0.25"/>
    <row r="330" s="20" customFormat="1" ht="10.5" customHeight="1" x14ac:dyDescent="0.25"/>
    <row r="331" s="20" customFormat="1" ht="10.5" customHeight="1" x14ac:dyDescent="0.25"/>
    <row r="332" s="20" customFormat="1" ht="10.5" customHeight="1" x14ac:dyDescent="0.25"/>
    <row r="333" s="20" customFormat="1" ht="10.5" customHeight="1" x14ac:dyDescent="0.25"/>
    <row r="334" s="20" customFormat="1" ht="10.5" customHeight="1" x14ac:dyDescent="0.25"/>
    <row r="335" s="20" customFormat="1" ht="10.5" customHeight="1" x14ac:dyDescent="0.25"/>
    <row r="336" s="20" customFormat="1" ht="10.5" customHeight="1" x14ac:dyDescent="0.25"/>
    <row r="337" s="20" customFormat="1" ht="10.5" customHeight="1" x14ac:dyDescent="0.25"/>
    <row r="338" s="20" customFormat="1" ht="10.5" customHeight="1" x14ac:dyDescent="0.25"/>
    <row r="339" s="20" customFormat="1" ht="10.5" customHeight="1" x14ac:dyDescent="0.25"/>
    <row r="340" s="20" customFormat="1" ht="10.5" customHeight="1" x14ac:dyDescent="0.25"/>
    <row r="341" s="20" customFormat="1" ht="10.5" customHeight="1" x14ac:dyDescent="0.25"/>
    <row r="342" s="20" customFormat="1" ht="10.5" customHeight="1" x14ac:dyDescent="0.25"/>
    <row r="343" s="20" customFormat="1" ht="10.5" customHeight="1" x14ac:dyDescent="0.25"/>
    <row r="344" s="20" customFormat="1" ht="10.5" customHeight="1" x14ac:dyDescent="0.25"/>
    <row r="345" s="20" customFormat="1" ht="10.5" customHeight="1" x14ac:dyDescent="0.25"/>
    <row r="346" s="20" customFormat="1" ht="10.5" customHeight="1" x14ac:dyDescent="0.25"/>
    <row r="347" s="20" customFormat="1" ht="10.5" customHeight="1" x14ac:dyDescent="0.25"/>
    <row r="348" s="20" customFormat="1" ht="10.5" customHeight="1" x14ac:dyDescent="0.25"/>
    <row r="349" s="20" customFormat="1" ht="10.5" customHeight="1" x14ac:dyDescent="0.25"/>
    <row r="350" s="20" customFormat="1" ht="10.5" customHeight="1" x14ac:dyDescent="0.25"/>
    <row r="351" s="20" customFormat="1" ht="10.5" customHeight="1" x14ac:dyDescent="0.25"/>
    <row r="352" s="20" customFormat="1" ht="10.5" customHeight="1" x14ac:dyDescent="0.25"/>
    <row r="353" s="20" customFormat="1" ht="10.5" customHeight="1" x14ac:dyDescent="0.25"/>
    <row r="354" s="20" customFormat="1" ht="10.5" customHeight="1" x14ac:dyDescent="0.25"/>
    <row r="355" s="20" customFormat="1" ht="10.5" customHeight="1" x14ac:dyDescent="0.25"/>
    <row r="356" s="20" customFormat="1" ht="10.5" customHeight="1" x14ac:dyDescent="0.25"/>
    <row r="357" s="20" customFormat="1" ht="10.5" customHeight="1" x14ac:dyDescent="0.25"/>
    <row r="358" s="20" customFormat="1" ht="10.5" customHeight="1" x14ac:dyDescent="0.25"/>
    <row r="359" s="20" customFormat="1" ht="10.5" customHeight="1" x14ac:dyDescent="0.25"/>
    <row r="360" s="20" customFormat="1" ht="10.5" customHeight="1" x14ac:dyDescent="0.25"/>
    <row r="361" s="20" customFormat="1" ht="10.5" customHeight="1" x14ac:dyDescent="0.25"/>
    <row r="362" s="20" customFormat="1" ht="10.5" customHeight="1" x14ac:dyDescent="0.25"/>
    <row r="363" s="20" customFormat="1" ht="10.5" customHeight="1" x14ac:dyDescent="0.25"/>
    <row r="364" s="20" customFormat="1" ht="10.5" customHeight="1" x14ac:dyDescent="0.25"/>
    <row r="365" s="20" customFormat="1" ht="10.5" customHeight="1" x14ac:dyDescent="0.25"/>
    <row r="366" s="20" customFormat="1" ht="10.5" customHeight="1" x14ac:dyDescent="0.25"/>
    <row r="367" s="20" customFormat="1" ht="10.5" customHeight="1" x14ac:dyDescent="0.25"/>
    <row r="368" s="20" customFormat="1" ht="10.5" customHeight="1" x14ac:dyDescent="0.25"/>
    <row r="369" s="20" customFormat="1" ht="10.5" customHeight="1" x14ac:dyDescent="0.25"/>
    <row r="370" s="20" customFormat="1" ht="10.5" customHeight="1" x14ac:dyDescent="0.25"/>
    <row r="371" s="20" customFormat="1" ht="10.5" customHeight="1" x14ac:dyDescent="0.25"/>
    <row r="372" s="20" customFormat="1" ht="10.5" customHeight="1" x14ac:dyDescent="0.25"/>
    <row r="373" s="20" customFormat="1" ht="10.5" customHeight="1" x14ac:dyDescent="0.25"/>
    <row r="374" s="20" customFormat="1" ht="10.5" customHeight="1" x14ac:dyDescent="0.25"/>
    <row r="375" s="20" customFormat="1" ht="10.5" customHeight="1" x14ac:dyDescent="0.25"/>
    <row r="376" s="20" customFormat="1" ht="10.5" customHeight="1" x14ac:dyDescent="0.25"/>
    <row r="377" s="20" customFormat="1" ht="10.5" customHeight="1" x14ac:dyDescent="0.25"/>
    <row r="378" s="20" customFormat="1" ht="10.5" customHeight="1" x14ac:dyDescent="0.25"/>
    <row r="379" s="20" customFormat="1" ht="10.5" customHeight="1" x14ac:dyDescent="0.25"/>
    <row r="380" s="20" customFormat="1" ht="10.5" customHeight="1" x14ac:dyDescent="0.25"/>
    <row r="381" s="20" customFormat="1" ht="10.5" customHeight="1" x14ac:dyDescent="0.25"/>
    <row r="382" s="20" customFormat="1" ht="10.5" customHeight="1" x14ac:dyDescent="0.25"/>
    <row r="383" s="20" customFormat="1" ht="10.5" customHeight="1" x14ac:dyDescent="0.25"/>
    <row r="384" s="20" customFormat="1" ht="10.5" customHeight="1" x14ac:dyDescent="0.25"/>
    <row r="385" s="20" customFormat="1" ht="10.5" customHeight="1" x14ac:dyDescent="0.25"/>
    <row r="386" s="20" customFormat="1" ht="10.5" customHeight="1" x14ac:dyDescent="0.25"/>
    <row r="387" s="20" customFormat="1" ht="10.5" customHeight="1" x14ac:dyDescent="0.25"/>
    <row r="388" s="20" customFormat="1" ht="10.5" customHeight="1" x14ac:dyDescent="0.25"/>
    <row r="389" s="20" customFormat="1" ht="10.5" customHeight="1" x14ac:dyDescent="0.25"/>
    <row r="390" s="20" customFormat="1" ht="10.5" customHeight="1" x14ac:dyDescent="0.25"/>
    <row r="391" s="20" customFormat="1" ht="10.5" customHeight="1" x14ac:dyDescent="0.25"/>
    <row r="392" s="20" customFormat="1" ht="10.5" customHeight="1" x14ac:dyDescent="0.25"/>
    <row r="393" s="20" customFormat="1" ht="10.5" customHeight="1" x14ac:dyDescent="0.25"/>
    <row r="394" s="20" customFormat="1" ht="10.5" customHeight="1" x14ac:dyDescent="0.25"/>
    <row r="395" s="20" customFormat="1" ht="10.5" customHeight="1" x14ac:dyDescent="0.25"/>
    <row r="396" s="20" customFormat="1" ht="10.5" customHeight="1" x14ac:dyDescent="0.25"/>
    <row r="397" s="20" customFormat="1" ht="10.5" customHeight="1" x14ac:dyDescent="0.25"/>
    <row r="398" s="20" customFormat="1" ht="10.5" customHeight="1" x14ac:dyDescent="0.25"/>
    <row r="399" s="20" customFormat="1" ht="10.5" customHeight="1" x14ac:dyDescent="0.25"/>
    <row r="400" s="20" customFormat="1" ht="10.5" customHeight="1" x14ac:dyDescent="0.25"/>
    <row r="401" s="20" customFormat="1" ht="10.5" customHeight="1" x14ac:dyDescent="0.25"/>
    <row r="402" s="20" customFormat="1" ht="10.5" customHeight="1" x14ac:dyDescent="0.25"/>
    <row r="403" s="20" customFormat="1" ht="10.5" customHeight="1" x14ac:dyDescent="0.25"/>
    <row r="404" s="20" customFormat="1" ht="10.5" customHeight="1" x14ac:dyDescent="0.25"/>
    <row r="405" s="20" customFormat="1" ht="10.5" customHeight="1" x14ac:dyDescent="0.25"/>
    <row r="406" s="20" customFormat="1" ht="10.5" customHeight="1" x14ac:dyDescent="0.25"/>
    <row r="407" s="20" customFormat="1" ht="10.5" customHeight="1" x14ac:dyDescent="0.25"/>
    <row r="408" s="20" customFormat="1" ht="10.5" customHeight="1" x14ac:dyDescent="0.25"/>
    <row r="409" s="20" customFormat="1" ht="10.5" customHeight="1" x14ac:dyDescent="0.25"/>
    <row r="410" s="20" customFormat="1" ht="10.5" customHeight="1" x14ac:dyDescent="0.25"/>
    <row r="411" s="20" customFormat="1" ht="10.5" customHeight="1" x14ac:dyDescent="0.25"/>
    <row r="412" s="20" customFormat="1" ht="10.5" customHeight="1" x14ac:dyDescent="0.25"/>
    <row r="413" s="20" customFormat="1" ht="10.5" customHeight="1" x14ac:dyDescent="0.25"/>
    <row r="414" s="20" customFormat="1" ht="10.5" customHeight="1" x14ac:dyDescent="0.25"/>
    <row r="415" s="20" customFormat="1" ht="10.5" customHeight="1" x14ac:dyDescent="0.25"/>
    <row r="416" s="20" customFormat="1" ht="10.5" customHeight="1" x14ac:dyDescent="0.25"/>
    <row r="417" s="20" customFormat="1" ht="10.5" customHeight="1" x14ac:dyDescent="0.25"/>
    <row r="418" s="20" customFormat="1" ht="10.5" customHeight="1" x14ac:dyDescent="0.25"/>
    <row r="419" s="20" customFormat="1" ht="10.5" customHeight="1" x14ac:dyDescent="0.25"/>
    <row r="420" s="20" customFormat="1" ht="10.5" customHeight="1" x14ac:dyDescent="0.25"/>
    <row r="421" s="20" customFormat="1" ht="10.5" customHeight="1" x14ac:dyDescent="0.25"/>
    <row r="422" s="20" customFormat="1" ht="10.5" customHeight="1" x14ac:dyDescent="0.25"/>
    <row r="423" s="20" customFormat="1" ht="10.5" customHeight="1" x14ac:dyDescent="0.25"/>
    <row r="424" s="20" customFormat="1" ht="10.5" customHeight="1" x14ac:dyDescent="0.25"/>
    <row r="425" s="20" customFormat="1" ht="10.5" customHeight="1" x14ac:dyDescent="0.25"/>
    <row r="426" s="20" customFormat="1" ht="10.5" customHeight="1" x14ac:dyDescent="0.25"/>
    <row r="427" s="20" customFormat="1" ht="10.5" customHeight="1" x14ac:dyDescent="0.25"/>
    <row r="428" s="20" customFormat="1" ht="10.5" customHeight="1" x14ac:dyDescent="0.25"/>
    <row r="429" s="20" customFormat="1" ht="10.5" customHeight="1" x14ac:dyDescent="0.25"/>
    <row r="430" s="20" customFormat="1" ht="10.5" customHeight="1" x14ac:dyDescent="0.25"/>
    <row r="431" s="20" customFormat="1" ht="10.5" customHeight="1" x14ac:dyDescent="0.25"/>
    <row r="432" s="20" customFormat="1" ht="10.5" customHeight="1" x14ac:dyDescent="0.25"/>
    <row r="433" s="20" customFormat="1" ht="10.5" customHeight="1" x14ac:dyDescent="0.25"/>
    <row r="434" s="20" customFormat="1" ht="10.5" customHeight="1" x14ac:dyDescent="0.25"/>
    <row r="435" s="20" customFormat="1" ht="10.5" customHeight="1" x14ac:dyDescent="0.25"/>
    <row r="436" s="20" customFormat="1" ht="10.5" customHeight="1" x14ac:dyDescent="0.25"/>
    <row r="437" s="20" customFormat="1" ht="10.5" customHeight="1" x14ac:dyDescent="0.25"/>
    <row r="438" s="20" customFormat="1" ht="10.5" customHeight="1" x14ac:dyDescent="0.25"/>
    <row r="439" s="20" customFormat="1" ht="10.5" customHeight="1" x14ac:dyDescent="0.25"/>
    <row r="440" s="20" customFormat="1" ht="10.5" customHeight="1" x14ac:dyDescent="0.25"/>
    <row r="441" s="20" customFormat="1" ht="10.5" customHeight="1" x14ac:dyDescent="0.25"/>
    <row r="442" s="20" customFormat="1" ht="10.5" customHeight="1" x14ac:dyDescent="0.25"/>
    <row r="443" s="20" customFormat="1" ht="10.5" customHeight="1" x14ac:dyDescent="0.25"/>
    <row r="444" s="20" customFormat="1" ht="10.5" customHeight="1" x14ac:dyDescent="0.25"/>
    <row r="445" s="20" customFormat="1" ht="10.5" customHeight="1" x14ac:dyDescent="0.25"/>
    <row r="446" s="20" customFormat="1" ht="10.5" customHeight="1" x14ac:dyDescent="0.25"/>
    <row r="447" s="20" customFormat="1" ht="10.5" customHeight="1" x14ac:dyDescent="0.25"/>
    <row r="448" s="20" customFormat="1" ht="10.5" customHeight="1" x14ac:dyDescent="0.25"/>
    <row r="449" s="20" customFormat="1" ht="10.5" customHeight="1" x14ac:dyDescent="0.25"/>
    <row r="450" s="20" customFormat="1" ht="10.5" customHeight="1" x14ac:dyDescent="0.25"/>
    <row r="451" s="20" customFormat="1" ht="10.5" customHeight="1" x14ac:dyDescent="0.25"/>
    <row r="452" s="20" customFormat="1" ht="10.5" customHeight="1" x14ac:dyDescent="0.25"/>
    <row r="453" s="20" customFormat="1" ht="10.5" customHeight="1" x14ac:dyDescent="0.25"/>
    <row r="454" s="20" customFormat="1" ht="10.5" customHeight="1" x14ac:dyDescent="0.25"/>
    <row r="455" s="20" customFormat="1" ht="10.5" customHeight="1" x14ac:dyDescent="0.25"/>
    <row r="456" s="20" customFormat="1" ht="10.5" customHeight="1" x14ac:dyDescent="0.25"/>
    <row r="457" s="20" customFormat="1" ht="10.5" customHeight="1" x14ac:dyDescent="0.25"/>
    <row r="458" s="20" customFormat="1" ht="10.5" customHeight="1" x14ac:dyDescent="0.25"/>
    <row r="459" s="20" customFormat="1" ht="10.5" customHeight="1" x14ac:dyDescent="0.25"/>
    <row r="460" s="20" customFormat="1" ht="10.5" customHeight="1" x14ac:dyDescent="0.25"/>
    <row r="461" s="20" customFormat="1" ht="10.5" customHeight="1" x14ac:dyDescent="0.25"/>
    <row r="462" s="20" customFormat="1" ht="10.5" customHeight="1" x14ac:dyDescent="0.25"/>
    <row r="463" s="20" customFormat="1" ht="10.5" customHeight="1" x14ac:dyDescent="0.25"/>
    <row r="464" s="20" customFormat="1" ht="10.5" customHeight="1" x14ac:dyDescent="0.25"/>
    <row r="465" s="20" customFormat="1" ht="10.5" customHeight="1" x14ac:dyDescent="0.25"/>
    <row r="466" s="20" customFormat="1" ht="10.5" customHeight="1" x14ac:dyDescent="0.25"/>
    <row r="467" s="20" customFormat="1" ht="10.5" customHeight="1" x14ac:dyDescent="0.25"/>
    <row r="468" s="20" customFormat="1" ht="10.5" customHeight="1" x14ac:dyDescent="0.25"/>
    <row r="469" s="20" customFormat="1" ht="10.5" customHeight="1" x14ac:dyDescent="0.25"/>
    <row r="470" s="20" customFormat="1" ht="10.5" customHeight="1" x14ac:dyDescent="0.25"/>
    <row r="471" s="20" customFormat="1" ht="10.5" customHeight="1" x14ac:dyDescent="0.25"/>
    <row r="472" s="20" customFormat="1" ht="10.5" customHeight="1" x14ac:dyDescent="0.25"/>
    <row r="473" s="20" customFormat="1" ht="10.5" customHeight="1" x14ac:dyDescent="0.25"/>
    <row r="474" s="20" customFormat="1" ht="10.5" customHeight="1" x14ac:dyDescent="0.25"/>
    <row r="475" s="20" customFormat="1" ht="10.5" customHeight="1" x14ac:dyDescent="0.25"/>
    <row r="476" s="20" customFormat="1" ht="10.5" customHeight="1" x14ac:dyDescent="0.25"/>
    <row r="477" s="20" customFormat="1" ht="10.5" customHeight="1" x14ac:dyDescent="0.25"/>
    <row r="478" s="20" customFormat="1" ht="10.5" customHeight="1" x14ac:dyDescent="0.25"/>
    <row r="479" s="20" customFormat="1" ht="10.5" customHeight="1" x14ac:dyDescent="0.25"/>
    <row r="480" s="20" customFormat="1" ht="10.5" customHeight="1" x14ac:dyDescent="0.25"/>
    <row r="481" s="20" customFormat="1" ht="10.5" customHeight="1" x14ac:dyDescent="0.25"/>
    <row r="482" s="20" customFormat="1" ht="10.5" customHeight="1" x14ac:dyDescent="0.25"/>
    <row r="483" s="20" customFormat="1" ht="10.5" customHeight="1" x14ac:dyDescent="0.25"/>
    <row r="484" s="20" customFormat="1" ht="10.5" customHeight="1" x14ac:dyDescent="0.25"/>
    <row r="485" s="20" customFormat="1" ht="10.5" customHeight="1" x14ac:dyDescent="0.25"/>
    <row r="486" s="20" customFormat="1" ht="10.5" customHeight="1" x14ac:dyDescent="0.25"/>
    <row r="487" s="20" customFormat="1" ht="10.5" customHeight="1" x14ac:dyDescent="0.25"/>
    <row r="488" s="20" customFormat="1" ht="10.5" customHeight="1" x14ac:dyDescent="0.25"/>
    <row r="489" s="20" customFormat="1" ht="10.5" customHeight="1" x14ac:dyDescent="0.25"/>
    <row r="490" s="20" customFormat="1" ht="10.5" customHeight="1" x14ac:dyDescent="0.25"/>
    <row r="491" s="20" customFormat="1" ht="10.5" customHeight="1" x14ac:dyDescent="0.25"/>
    <row r="492" s="20" customFormat="1" ht="10.5" customHeight="1" x14ac:dyDescent="0.25"/>
    <row r="493" s="20" customFormat="1" ht="10.5" customHeight="1" x14ac:dyDescent="0.25"/>
    <row r="494" s="20" customFormat="1" ht="10.5" customHeight="1" x14ac:dyDescent="0.25"/>
    <row r="495" s="20" customFormat="1" ht="10.5" customHeight="1" x14ac:dyDescent="0.25"/>
    <row r="496" s="20" customFormat="1" ht="10.5" customHeight="1" x14ac:dyDescent="0.25"/>
    <row r="497" s="20" customFormat="1" ht="10.5" customHeight="1" x14ac:dyDescent="0.25"/>
    <row r="498" s="20" customFormat="1" ht="10.5" customHeight="1" x14ac:dyDescent="0.25"/>
    <row r="499" s="20" customFormat="1" ht="10.5" customHeight="1" x14ac:dyDescent="0.25"/>
    <row r="500" s="20" customFormat="1" ht="10.5" customHeight="1" x14ac:dyDescent="0.25"/>
    <row r="501" s="20" customFormat="1" ht="10.5" customHeight="1" x14ac:dyDescent="0.25"/>
    <row r="502" s="20" customFormat="1" ht="10.5" customHeight="1" x14ac:dyDescent="0.25"/>
    <row r="503" s="20" customFormat="1" ht="10.5" customHeight="1" x14ac:dyDescent="0.25"/>
    <row r="504" s="20" customFormat="1" ht="10.5" customHeight="1" x14ac:dyDescent="0.25"/>
    <row r="505" s="20" customFormat="1" ht="10.5" customHeight="1" x14ac:dyDescent="0.25"/>
    <row r="506" s="20" customFormat="1" ht="10.5" customHeight="1" x14ac:dyDescent="0.25"/>
    <row r="507" s="20" customFormat="1" ht="10.5" customHeight="1" x14ac:dyDescent="0.25"/>
    <row r="508" s="20" customFormat="1" ht="10.5" customHeight="1" x14ac:dyDescent="0.25"/>
    <row r="509" s="20" customFormat="1" ht="10.5" customHeight="1" x14ac:dyDescent="0.25"/>
    <row r="510" s="20" customFormat="1" ht="10.5" customHeight="1" x14ac:dyDescent="0.25"/>
    <row r="511" s="20" customFormat="1" ht="10.5" customHeight="1" x14ac:dyDescent="0.25"/>
    <row r="512" s="20" customFormat="1" ht="10.5" customHeight="1" x14ac:dyDescent="0.25"/>
    <row r="513" s="20" customFormat="1" ht="10.5" customHeight="1" x14ac:dyDescent="0.25"/>
    <row r="514" s="20" customFormat="1" ht="10.5" customHeight="1" x14ac:dyDescent="0.25"/>
    <row r="515" s="20" customFormat="1" ht="10.5" customHeight="1" x14ac:dyDescent="0.25"/>
    <row r="516" s="20" customFormat="1" ht="10.5" customHeight="1" x14ac:dyDescent="0.25"/>
    <row r="517" s="20" customFormat="1" ht="10.5" customHeight="1" x14ac:dyDescent="0.25"/>
    <row r="518" s="20" customFormat="1" ht="10.5" customHeight="1" x14ac:dyDescent="0.25"/>
    <row r="519" s="20" customFormat="1" ht="10.5" customHeight="1" x14ac:dyDescent="0.25"/>
    <row r="520" s="20" customFormat="1" ht="10.5" customHeight="1" x14ac:dyDescent="0.25"/>
    <row r="521" s="20" customFormat="1" ht="10.5" customHeight="1" x14ac:dyDescent="0.25"/>
    <row r="522" s="20" customFormat="1" ht="10.5" customHeight="1" x14ac:dyDescent="0.25"/>
    <row r="523" s="20" customFormat="1" ht="10.5" customHeight="1" x14ac:dyDescent="0.25"/>
    <row r="524" s="20" customFormat="1" ht="10.5" customHeight="1" x14ac:dyDescent="0.25"/>
    <row r="525" s="20" customFormat="1" ht="10.5" customHeight="1" x14ac:dyDescent="0.25"/>
    <row r="526" s="20" customFormat="1" ht="10.5" customHeight="1" x14ac:dyDescent="0.25"/>
    <row r="527" s="20" customFormat="1" ht="10.5" customHeight="1" x14ac:dyDescent="0.25"/>
    <row r="528" s="20" customFormat="1" ht="10.5" customHeight="1" x14ac:dyDescent="0.25"/>
    <row r="529" s="20" customFormat="1" ht="10.5" customHeight="1" x14ac:dyDescent="0.25"/>
    <row r="530" s="20" customFormat="1" ht="10.5" customHeight="1" x14ac:dyDescent="0.25"/>
    <row r="531" s="20" customFormat="1" ht="10.5" customHeight="1" x14ac:dyDescent="0.25"/>
    <row r="532" s="20" customFormat="1" ht="10.5" customHeight="1" x14ac:dyDescent="0.25"/>
    <row r="533" s="20" customFormat="1" ht="10.5" customHeight="1" x14ac:dyDescent="0.25"/>
    <row r="534" s="20" customFormat="1" ht="10.5" customHeight="1" x14ac:dyDescent="0.25"/>
    <row r="535" s="20" customFormat="1" ht="10.5" customHeight="1" x14ac:dyDescent="0.25"/>
    <row r="536" s="20" customFormat="1" ht="10.5" customHeight="1" x14ac:dyDescent="0.25"/>
    <row r="537" s="20" customFormat="1" ht="10.5" customHeight="1" x14ac:dyDescent="0.25"/>
    <row r="538" s="20" customFormat="1" ht="10.5" customHeight="1" x14ac:dyDescent="0.25"/>
    <row r="539" s="20" customFormat="1" ht="10.5" customHeight="1" x14ac:dyDescent="0.25"/>
    <row r="540" s="20" customFormat="1" ht="10.5" customHeight="1" x14ac:dyDescent="0.25"/>
    <row r="541" s="20" customFormat="1" ht="10.5" customHeight="1" x14ac:dyDescent="0.25"/>
    <row r="542" s="20" customFormat="1" ht="10.5" customHeight="1" x14ac:dyDescent="0.25"/>
    <row r="543" s="20" customFormat="1" ht="10.5" customHeight="1" x14ac:dyDescent="0.25"/>
    <row r="544" s="20" customFormat="1" ht="10.5" customHeight="1" x14ac:dyDescent="0.25"/>
    <row r="545" s="20" customFormat="1" ht="10.5" customHeight="1" x14ac:dyDescent="0.25"/>
    <row r="546" s="20" customFormat="1" ht="10.5" customHeight="1" x14ac:dyDescent="0.25"/>
    <row r="547" s="20" customFormat="1" ht="10.5" customHeight="1" x14ac:dyDescent="0.25"/>
    <row r="548" s="20" customFormat="1" ht="10.5" customHeight="1" x14ac:dyDescent="0.25"/>
    <row r="549" s="20" customFormat="1" ht="10.5" customHeight="1" x14ac:dyDescent="0.25"/>
    <row r="550" s="20" customFormat="1" ht="10.5" customHeight="1" x14ac:dyDescent="0.25"/>
    <row r="551" s="20" customFormat="1" ht="10.5" customHeight="1" x14ac:dyDescent="0.25"/>
    <row r="552" s="20" customFormat="1" ht="10.5" customHeight="1" x14ac:dyDescent="0.25"/>
    <row r="553" s="20" customFormat="1" ht="10.5" customHeight="1" x14ac:dyDescent="0.25"/>
    <row r="554" s="20" customFormat="1" ht="10.5" customHeight="1" x14ac:dyDescent="0.25"/>
    <row r="555" s="20" customFormat="1" ht="10.5" customHeight="1" x14ac:dyDescent="0.25"/>
    <row r="556" s="20" customFormat="1" ht="10.5" customHeight="1" x14ac:dyDescent="0.25"/>
    <row r="557" s="20" customFormat="1" ht="10.5" customHeight="1" x14ac:dyDescent="0.25"/>
    <row r="558" s="20" customFormat="1" ht="10.5" customHeight="1" x14ac:dyDescent="0.25"/>
    <row r="559" s="20" customFormat="1" ht="10.5" customHeight="1" x14ac:dyDescent="0.25"/>
    <row r="560" s="20" customFormat="1" ht="10.5" customHeight="1" x14ac:dyDescent="0.25"/>
    <row r="561" s="20" customFormat="1" ht="10.5" customHeight="1" x14ac:dyDescent="0.25"/>
    <row r="562" s="20" customFormat="1" ht="10.5" customHeight="1" x14ac:dyDescent="0.25"/>
    <row r="563" s="20" customFormat="1" ht="10.5" customHeight="1" x14ac:dyDescent="0.25"/>
    <row r="564" s="20" customFormat="1" ht="10.5" customHeight="1" x14ac:dyDescent="0.25"/>
    <row r="565" s="20" customFormat="1" ht="10.5" customHeight="1" x14ac:dyDescent="0.25"/>
    <row r="566" s="20" customFormat="1" ht="10.5" customHeight="1" x14ac:dyDescent="0.25"/>
    <row r="567" s="20" customFormat="1" ht="10.5" customHeight="1" x14ac:dyDescent="0.25"/>
    <row r="568" s="20" customFormat="1" ht="10.5" customHeight="1" x14ac:dyDescent="0.25"/>
    <row r="569" s="20" customFormat="1" ht="10.5" customHeight="1" x14ac:dyDescent="0.25"/>
    <row r="570" s="20" customFormat="1" ht="10.5" customHeight="1" x14ac:dyDescent="0.25"/>
    <row r="571" s="20" customFormat="1" ht="10.5" customHeight="1" x14ac:dyDescent="0.25"/>
    <row r="572" s="20" customFormat="1" ht="10.5" customHeight="1" x14ac:dyDescent="0.25"/>
    <row r="573" s="20" customFormat="1" ht="10.5" customHeight="1" x14ac:dyDescent="0.25"/>
    <row r="574" s="20" customFormat="1" ht="10.5" customHeight="1" x14ac:dyDescent="0.25"/>
    <row r="575" s="20" customFormat="1" ht="10.5" customHeight="1" x14ac:dyDescent="0.25"/>
    <row r="576" s="20" customFormat="1" ht="10.5" customHeight="1" x14ac:dyDescent="0.25"/>
    <row r="577" s="20" customFormat="1" ht="10.5" customHeight="1" x14ac:dyDescent="0.25"/>
    <row r="578" s="20" customFormat="1" ht="10.5" customHeight="1" x14ac:dyDescent="0.25"/>
    <row r="579" s="20" customFormat="1" ht="10.5" customHeight="1" x14ac:dyDescent="0.25"/>
    <row r="580" s="20" customFormat="1" ht="10.5" customHeight="1" x14ac:dyDescent="0.25"/>
    <row r="581" s="20" customFormat="1" ht="10.5" customHeight="1" x14ac:dyDescent="0.25"/>
    <row r="582" s="20" customFormat="1" ht="10.5" customHeight="1" x14ac:dyDescent="0.25"/>
    <row r="583" s="20" customFormat="1" ht="10.5" customHeight="1" x14ac:dyDescent="0.25"/>
    <row r="584" s="20" customFormat="1" ht="10.5" customHeight="1" x14ac:dyDescent="0.25"/>
    <row r="585" s="20" customFormat="1" ht="10.5" customHeight="1" x14ac:dyDescent="0.25"/>
    <row r="586" s="20" customFormat="1" ht="10.5" customHeight="1" x14ac:dyDescent="0.25"/>
    <row r="587" s="20" customFormat="1" ht="10.5" customHeight="1" x14ac:dyDescent="0.25"/>
    <row r="588" s="20" customFormat="1" ht="10.5" customHeight="1" x14ac:dyDescent="0.25"/>
    <row r="589" s="20" customFormat="1" ht="10.5" customHeight="1" x14ac:dyDescent="0.25"/>
    <row r="590" s="20" customFormat="1" ht="10.5" customHeight="1" x14ac:dyDescent="0.25"/>
    <row r="591" s="20" customFormat="1" ht="10.5" customHeight="1" x14ac:dyDescent="0.25"/>
    <row r="592" s="20" customFormat="1" ht="10.5" customHeight="1" x14ac:dyDescent="0.25"/>
    <row r="593" s="20" customFormat="1" ht="10.5" customHeight="1" x14ac:dyDescent="0.25"/>
    <row r="594" s="20" customFormat="1" ht="10.5" customHeight="1" x14ac:dyDescent="0.25"/>
    <row r="595" s="20" customFormat="1" ht="10.5" customHeight="1" x14ac:dyDescent="0.25"/>
    <row r="596" s="20" customFormat="1" ht="10.5" customHeight="1" x14ac:dyDescent="0.25"/>
    <row r="597" s="20" customFormat="1" ht="10.5" customHeight="1" x14ac:dyDescent="0.25"/>
    <row r="598" s="20" customFormat="1" ht="10.5" customHeight="1" x14ac:dyDescent="0.25"/>
    <row r="599" s="20" customFormat="1" ht="10.5" customHeight="1" x14ac:dyDescent="0.25"/>
    <row r="600" s="20" customFormat="1" ht="10.5" customHeight="1" x14ac:dyDescent="0.25"/>
    <row r="601" s="20" customFormat="1" ht="10.5" customHeight="1" x14ac:dyDescent="0.25"/>
    <row r="602" s="20" customFormat="1" ht="10.5" customHeight="1" x14ac:dyDescent="0.25"/>
    <row r="603" s="20" customFormat="1" ht="10.5" customHeight="1" x14ac:dyDescent="0.25"/>
    <row r="604" s="20" customFormat="1" ht="10.5" customHeight="1" x14ac:dyDescent="0.25"/>
    <row r="605" s="20" customFormat="1" ht="10.5" customHeight="1" x14ac:dyDescent="0.25"/>
    <row r="606" s="20" customFormat="1" ht="10.5" customHeight="1" x14ac:dyDescent="0.25"/>
    <row r="607" s="20" customFormat="1" ht="10.5" customHeight="1" x14ac:dyDescent="0.25"/>
    <row r="608" s="20" customFormat="1" ht="10.5" customHeight="1" x14ac:dyDescent="0.25"/>
    <row r="609" s="20" customFormat="1" ht="10.5" customHeight="1" x14ac:dyDescent="0.25"/>
    <row r="610" s="20" customFormat="1" ht="10.5" customHeight="1" x14ac:dyDescent="0.25"/>
    <row r="611" s="20" customFormat="1" ht="10.5" customHeight="1" x14ac:dyDescent="0.25"/>
    <row r="612" s="20" customFormat="1" ht="10.5" customHeight="1" x14ac:dyDescent="0.25"/>
    <row r="613" s="20" customFormat="1" ht="10.5" customHeight="1" x14ac:dyDescent="0.25"/>
    <row r="614" s="20" customFormat="1" ht="10.5" customHeight="1" x14ac:dyDescent="0.25"/>
    <row r="615" s="20" customFormat="1" ht="10.5" customHeight="1" x14ac:dyDescent="0.25"/>
    <row r="616" s="20" customFormat="1" ht="10.5" customHeight="1" x14ac:dyDescent="0.25"/>
    <row r="617" s="20" customFormat="1" ht="10.5" customHeight="1" x14ac:dyDescent="0.25"/>
    <row r="618" s="20" customFormat="1" ht="10.5" customHeight="1" x14ac:dyDescent="0.25"/>
    <row r="619" s="20" customFormat="1" ht="10.5" customHeight="1" x14ac:dyDescent="0.25"/>
    <row r="620" s="20" customFormat="1" ht="10.5" customHeight="1" x14ac:dyDescent="0.25"/>
    <row r="621" s="20" customFormat="1" ht="10.5" customHeight="1" x14ac:dyDescent="0.25"/>
    <row r="622" s="20" customFormat="1" ht="10.5" customHeight="1" x14ac:dyDescent="0.25"/>
    <row r="623" s="20" customFormat="1" ht="10.5" customHeight="1" x14ac:dyDescent="0.25"/>
    <row r="624" s="20" customFormat="1" ht="10.5" customHeight="1" x14ac:dyDescent="0.25"/>
    <row r="625" s="20" customFormat="1" ht="10.5" customHeight="1" x14ac:dyDescent="0.25"/>
    <row r="626" s="20" customFormat="1" ht="10.5" customHeight="1" x14ac:dyDescent="0.25"/>
    <row r="627" s="20" customFormat="1" ht="10.5" customHeight="1" x14ac:dyDescent="0.25"/>
    <row r="628" s="20" customFormat="1" ht="10.5" customHeight="1" x14ac:dyDescent="0.25"/>
    <row r="629" s="20" customFormat="1" ht="10.5" customHeight="1" x14ac:dyDescent="0.25"/>
    <row r="630" s="20" customFormat="1" ht="10.5" customHeight="1" x14ac:dyDescent="0.25"/>
    <row r="631" s="20" customFormat="1" ht="10.5" customHeight="1" x14ac:dyDescent="0.25"/>
    <row r="632" s="20" customFormat="1" ht="10.5" customHeight="1" x14ac:dyDescent="0.25"/>
    <row r="633" s="20" customFormat="1" ht="10.5" customHeight="1" x14ac:dyDescent="0.25"/>
    <row r="634" s="20" customFormat="1" ht="10.5" customHeight="1" x14ac:dyDescent="0.25"/>
    <row r="635" s="20" customFormat="1" ht="10.5" customHeight="1" x14ac:dyDescent="0.25"/>
    <row r="636" s="20" customFormat="1" ht="10.5" customHeight="1" x14ac:dyDescent="0.25"/>
    <row r="637" s="20" customFormat="1" ht="10.5" customHeight="1" x14ac:dyDescent="0.25"/>
    <row r="638" s="20" customFormat="1" ht="10.5" customHeight="1" x14ac:dyDescent="0.25"/>
    <row r="639" s="20" customFormat="1" ht="10.5" customHeight="1" x14ac:dyDescent="0.25"/>
    <row r="640" s="20" customFormat="1" ht="10.5" customHeight="1" x14ac:dyDescent="0.25"/>
    <row r="641" s="20" customFormat="1" ht="10.5" customHeight="1" x14ac:dyDescent="0.25"/>
    <row r="642" s="20" customFormat="1" ht="10.5" customHeight="1" x14ac:dyDescent="0.25"/>
    <row r="643" s="20" customFormat="1" ht="10.5" customHeight="1" x14ac:dyDescent="0.25"/>
    <row r="644" s="20" customFormat="1" ht="10.5" customHeight="1" x14ac:dyDescent="0.25"/>
    <row r="645" s="20" customFormat="1" ht="10.5" customHeight="1" x14ac:dyDescent="0.25"/>
    <row r="646" s="20" customFormat="1" ht="10.5" customHeight="1" x14ac:dyDescent="0.25"/>
    <row r="647" s="20" customFormat="1" ht="10.5" customHeight="1" x14ac:dyDescent="0.25"/>
    <row r="648" s="20" customFormat="1" ht="10.5" customHeight="1" x14ac:dyDescent="0.25"/>
    <row r="649" s="20" customFormat="1" ht="10.5" customHeight="1" x14ac:dyDescent="0.25"/>
    <row r="650" s="20" customFormat="1" ht="10.5" customHeight="1" x14ac:dyDescent="0.25"/>
    <row r="651" s="20" customFormat="1" ht="10.5" customHeight="1" x14ac:dyDescent="0.25"/>
    <row r="652" s="20" customFormat="1" ht="10.5" customHeight="1" x14ac:dyDescent="0.25"/>
    <row r="653" s="20" customFormat="1" ht="10.5" customHeight="1" x14ac:dyDescent="0.25"/>
    <row r="654" s="20" customFormat="1" ht="10.5" customHeight="1" x14ac:dyDescent="0.25"/>
    <row r="655" s="20" customFormat="1" ht="10.5" customHeight="1" x14ac:dyDescent="0.25"/>
    <row r="656" s="20" customFormat="1" ht="10.5" customHeight="1" x14ac:dyDescent="0.25"/>
    <row r="657" s="20" customFormat="1" ht="10.5" customHeight="1" x14ac:dyDescent="0.25"/>
    <row r="658" s="20" customFormat="1" ht="10.5" customHeight="1" x14ac:dyDescent="0.25"/>
    <row r="659" s="20" customFormat="1" ht="10.5" customHeight="1" x14ac:dyDescent="0.25"/>
    <row r="660" s="20" customFormat="1" ht="10.5" customHeight="1" x14ac:dyDescent="0.25"/>
    <row r="661" s="20" customFormat="1" ht="10.5" customHeight="1" x14ac:dyDescent="0.25"/>
    <row r="662" s="20" customFormat="1" ht="10.5" customHeight="1" x14ac:dyDescent="0.25"/>
    <row r="663" s="20" customFormat="1" ht="10.5" customHeight="1" x14ac:dyDescent="0.25"/>
    <row r="664" s="20" customFormat="1" ht="10.5" customHeight="1" x14ac:dyDescent="0.25"/>
    <row r="665" s="20" customFormat="1" ht="10.5" customHeight="1" x14ac:dyDescent="0.25"/>
    <row r="666" s="20" customFormat="1" ht="10.5" customHeight="1" x14ac:dyDescent="0.25"/>
    <row r="667" s="20" customFormat="1" ht="10.5" customHeight="1" x14ac:dyDescent="0.25"/>
    <row r="668" s="20" customFormat="1" ht="10.5" customHeight="1" x14ac:dyDescent="0.25"/>
    <row r="669" s="20" customFormat="1" ht="10.5" customHeight="1" x14ac:dyDescent="0.25"/>
    <row r="670" s="20" customFormat="1" ht="10.5" customHeight="1" x14ac:dyDescent="0.25"/>
    <row r="671" s="20" customFormat="1" ht="10.5" customHeight="1" x14ac:dyDescent="0.25"/>
    <row r="672" s="20" customFormat="1" ht="10.5" customHeight="1" x14ac:dyDescent="0.25"/>
    <row r="673" s="20" customFormat="1" ht="10.5" customHeight="1" x14ac:dyDescent="0.25"/>
    <row r="674" s="20" customFormat="1" ht="10.5" customHeight="1" x14ac:dyDescent="0.25"/>
    <row r="675" s="20" customFormat="1" ht="10.5" customHeight="1" x14ac:dyDescent="0.25"/>
    <row r="676" s="20" customFormat="1" ht="10.5" customHeight="1" x14ac:dyDescent="0.25"/>
    <row r="677" s="20" customFormat="1" ht="10.5" customHeight="1" x14ac:dyDescent="0.25"/>
    <row r="678" s="20" customFormat="1" ht="10.5" customHeight="1" x14ac:dyDescent="0.25"/>
    <row r="679" s="20" customFormat="1" ht="10.5" customHeight="1" x14ac:dyDescent="0.25"/>
    <row r="680" s="20" customFormat="1" ht="10.5" customHeight="1" x14ac:dyDescent="0.25"/>
    <row r="681" s="20" customFormat="1" ht="10.5" customHeight="1" x14ac:dyDescent="0.25"/>
    <row r="682" s="20" customFormat="1" ht="10.5" customHeight="1" x14ac:dyDescent="0.25"/>
    <row r="683" s="20" customFormat="1" ht="10.5" customHeight="1" x14ac:dyDescent="0.25"/>
    <row r="684" s="20" customFormat="1" ht="10.5" customHeight="1" x14ac:dyDescent="0.25"/>
    <row r="685" s="20" customFormat="1" ht="10.5" customHeight="1" x14ac:dyDescent="0.25"/>
    <row r="686" s="20" customFormat="1" ht="10.5" customHeight="1" x14ac:dyDescent="0.25"/>
    <row r="687" s="20" customFormat="1" ht="10.5" customHeight="1" x14ac:dyDescent="0.25"/>
    <row r="688" s="20" customFormat="1" ht="10.5" customHeight="1" x14ac:dyDescent="0.25"/>
    <row r="689" s="20" customFormat="1" ht="10.5" customHeight="1" x14ac:dyDescent="0.25"/>
    <row r="690" s="20" customFormat="1" ht="10.5" customHeight="1" x14ac:dyDescent="0.25"/>
    <row r="691" s="20" customFormat="1" ht="10.5" customHeight="1" x14ac:dyDescent="0.25"/>
    <row r="692" s="20" customFormat="1" ht="10.5" customHeight="1" x14ac:dyDescent="0.25"/>
    <row r="693" s="20" customFormat="1" ht="10.5" customHeight="1" x14ac:dyDescent="0.25"/>
    <row r="694" s="20" customFormat="1" ht="10.5" customHeight="1" x14ac:dyDescent="0.25"/>
    <row r="695" s="20" customFormat="1" ht="10.5" customHeight="1" x14ac:dyDescent="0.25"/>
    <row r="696" s="20" customFormat="1" ht="10.5" customHeight="1" x14ac:dyDescent="0.25"/>
    <row r="697" s="20" customFormat="1" ht="10.5" customHeight="1" x14ac:dyDescent="0.25"/>
    <row r="698" s="20" customFormat="1" ht="10.5" customHeight="1" x14ac:dyDescent="0.25"/>
    <row r="699" s="20" customFormat="1" ht="10.5" customHeight="1" x14ac:dyDescent="0.25"/>
    <row r="700" s="20" customFormat="1" ht="10.5" customHeight="1" x14ac:dyDescent="0.25"/>
    <row r="701" s="20" customFormat="1" ht="10.5" customHeight="1" x14ac:dyDescent="0.25"/>
    <row r="702" s="20" customFormat="1" ht="10.5" customHeight="1" x14ac:dyDescent="0.25"/>
    <row r="703" s="20" customFormat="1" ht="10.5" customHeight="1" x14ac:dyDescent="0.25"/>
    <row r="704" s="20" customFormat="1" ht="10.5" customHeight="1" x14ac:dyDescent="0.25"/>
    <row r="705" s="20" customFormat="1" ht="10.5" customHeight="1" x14ac:dyDescent="0.25"/>
    <row r="706" s="20" customFormat="1" ht="10.5" customHeight="1" x14ac:dyDescent="0.25"/>
    <row r="707" s="20" customFormat="1" ht="10.5" customHeight="1" x14ac:dyDescent="0.25"/>
    <row r="708" s="20" customFormat="1" ht="10.5" customHeight="1" x14ac:dyDescent="0.25"/>
    <row r="709" s="20" customFormat="1" ht="10.5" customHeight="1" x14ac:dyDescent="0.25"/>
    <row r="710" s="20" customFormat="1" ht="10.5" customHeight="1" x14ac:dyDescent="0.25"/>
    <row r="711" s="20" customFormat="1" ht="10.5" customHeight="1" x14ac:dyDescent="0.25"/>
    <row r="712" s="20" customFormat="1" ht="10.5" customHeight="1" x14ac:dyDescent="0.25"/>
    <row r="713" s="20" customFormat="1" ht="10.5" customHeight="1" x14ac:dyDescent="0.25"/>
    <row r="714" s="20" customFormat="1" ht="10.5" customHeight="1" x14ac:dyDescent="0.25"/>
    <row r="715" s="20" customFormat="1" ht="10.5" customHeight="1" x14ac:dyDescent="0.25"/>
    <row r="716" s="20" customFormat="1" ht="10.5" customHeight="1" x14ac:dyDescent="0.25"/>
    <row r="717" s="20" customFormat="1" ht="10.5" customHeight="1" x14ac:dyDescent="0.25"/>
    <row r="718" s="20" customFormat="1" ht="10.5" customHeight="1" x14ac:dyDescent="0.25"/>
    <row r="719" s="20" customFormat="1" ht="10.5" customHeight="1" x14ac:dyDescent="0.25"/>
    <row r="720" s="20" customFormat="1" ht="10.5" customHeight="1" x14ac:dyDescent="0.25"/>
    <row r="721" s="20" customFormat="1" ht="10.5" customHeight="1" x14ac:dyDescent="0.25"/>
    <row r="722" s="20" customFormat="1" ht="10.5" customHeight="1" x14ac:dyDescent="0.25"/>
    <row r="723" s="20" customFormat="1" ht="10.5" customHeight="1" x14ac:dyDescent="0.25"/>
    <row r="724" s="20" customFormat="1" ht="10.5" customHeight="1" x14ac:dyDescent="0.25"/>
    <row r="725" s="20" customFormat="1" ht="10.5" customHeight="1" x14ac:dyDescent="0.25"/>
    <row r="726" s="20" customFormat="1" ht="10.5" customHeight="1" x14ac:dyDescent="0.25"/>
    <row r="727" s="20" customFormat="1" ht="10.5" customHeight="1" x14ac:dyDescent="0.25"/>
    <row r="728" s="20" customFormat="1" ht="10.5" customHeight="1" x14ac:dyDescent="0.25"/>
    <row r="729" s="20" customFormat="1" ht="10.5" customHeight="1" x14ac:dyDescent="0.25"/>
    <row r="730" s="20" customFormat="1" ht="10.5" customHeight="1" x14ac:dyDescent="0.25"/>
    <row r="731" s="20" customFormat="1" ht="10.5" customHeight="1" x14ac:dyDescent="0.25"/>
    <row r="732" s="20" customFormat="1" ht="10.5" customHeight="1" x14ac:dyDescent="0.25"/>
    <row r="733" s="20" customFormat="1" ht="10.5" customHeight="1" x14ac:dyDescent="0.25"/>
    <row r="734" s="20" customFormat="1" ht="10.5" customHeight="1" x14ac:dyDescent="0.25"/>
    <row r="735" s="20" customFormat="1" ht="10.5" customHeight="1" x14ac:dyDescent="0.25"/>
    <row r="736" s="20" customFormat="1" ht="10.5" customHeight="1" x14ac:dyDescent="0.25"/>
    <row r="737" s="20" customFormat="1" ht="10.5" customHeight="1" x14ac:dyDescent="0.25"/>
    <row r="738" s="20" customFormat="1" ht="10.5" customHeight="1" x14ac:dyDescent="0.25"/>
    <row r="739" s="20" customFormat="1" ht="10.5" customHeight="1" x14ac:dyDescent="0.25"/>
    <row r="740" s="20" customFormat="1" ht="10.5" customHeight="1" x14ac:dyDescent="0.25"/>
    <row r="741" s="20" customFormat="1" ht="10.5" customHeight="1" x14ac:dyDescent="0.25"/>
    <row r="742" s="20" customFormat="1" ht="10.5" customHeight="1" x14ac:dyDescent="0.25"/>
    <row r="743" s="20" customFormat="1" ht="10.5" customHeight="1" x14ac:dyDescent="0.25"/>
    <row r="744" s="20" customFormat="1" ht="10.5" customHeight="1" x14ac:dyDescent="0.25"/>
    <row r="745" s="20" customFormat="1" ht="10.5" customHeight="1" x14ac:dyDescent="0.25"/>
    <row r="746" s="20" customFormat="1" ht="10.5" customHeight="1" x14ac:dyDescent="0.25"/>
    <row r="747" s="20" customFormat="1" ht="10.5" customHeight="1" x14ac:dyDescent="0.25"/>
    <row r="748" s="20" customFormat="1" ht="10.5" customHeight="1" x14ac:dyDescent="0.25"/>
    <row r="749" s="20" customFormat="1" ht="10.5" customHeight="1" x14ac:dyDescent="0.25"/>
    <row r="750" s="20" customFormat="1" ht="10.5" customHeight="1" x14ac:dyDescent="0.25"/>
    <row r="751" s="20" customFormat="1" ht="10.5" customHeight="1" x14ac:dyDescent="0.25"/>
    <row r="752" s="20" customFormat="1" ht="10.5" customHeight="1" x14ac:dyDescent="0.25"/>
    <row r="753" s="20" customFormat="1" ht="10.5" customHeight="1" x14ac:dyDescent="0.25"/>
    <row r="754" s="20" customFormat="1" ht="10.5" customHeight="1" x14ac:dyDescent="0.25"/>
    <row r="755" s="20" customFormat="1" ht="10.5" customHeight="1" x14ac:dyDescent="0.25"/>
    <row r="756" s="20" customFormat="1" ht="10.5" customHeight="1" x14ac:dyDescent="0.25"/>
    <row r="757" s="20" customFormat="1" ht="10.5" customHeight="1" x14ac:dyDescent="0.25"/>
    <row r="758" s="20" customFormat="1" ht="10.5" customHeight="1" x14ac:dyDescent="0.25"/>
    <row r="759" s="20" customFormat="1" ht="10.5" customHeight="1" x14ac:dyDescent="0.25"/>
    <row r="760" s="20" customFormat="1" ht="10.5" customHeight="1" x14ac:dyDescent="0.25"/>
    <row r="761" s="20" customFormat="1" ht="10.5" customHeight="1" x14ac:dyDescent="0.25"/>
    <row r="762" s="20" customFormat="1" ht="10.5" customHeight="1" x14ac:dyDescent="0.25"/>
    <row r="763" s="20" customFormat="1" ht="10.5" customHeight="1" x14ac:dyDescent="0.25"/>
    <row r="764" s="20" customFormat="1" ht="10.5" customHeight="1" x14ac:dyDescent="0.25"/>
    <row r="765" s="20" customFormat="1" ht="10.5" customHeight="1" x14ac:dyDescent="0.25"/>
    <row r="766" s="20" customFormat="1" ht="10.5" customHeight="1" x14ac:dyDescent="0.25"/>
    <row r="767" s="20" customFormat="1" ht="10.5" customHeight="1" x14ac:dyDescent="0.25"/>
    <row r="768" s="20" customFormat="1" ht="10.5" customHeight="1" x14ac:dyDescent="0.25"/>
    <row r="769" s="20" customFormat="1" ht="10.5" customHeight="1" x14ac:dyDescent="0.25"/>
    <row r="770" s="20" customFormat="1" ht="10.5" customHeight="1" x14ac:dyDescent="0.25"/>
    <row r="771" s="20" customFormat="1" ht="10.5" customHeight="1" x14ac:dyDescent="0.25"/>
    <row r="772" s="20" customFormat="1" ht="10.5" customHeight="1" x14ac:dyDescent="0.25"/>
    <row r="773" s="20" customFormat="1" ht="10.5" customHeight="1" x14ac:dyDescent="0.25"/>
    <row r="774" s="20" customFormat="1" ht="10.5" customHeight="1" x14ac:dyDescent="0.25"/>
    <row r="775" s="20" customFormat="1" ht="10.5" customHeight="1" x14ac:dyDescent="0.25"/>
    <row r="776" s="20" customFormat="1" ht="10.5" customHeight="1" x14ac:dyDescent="0.25"/>
    <row r="777" s="20" customFormat="1" ht="10.5" customHeight="1" x14ac:dyDescent="0.25"/>
    <row r="778" s="20" customFormat="1" ht="10.5" customHeight="1" x14ac:dyDescent="0.25"/>
    <row r="779" s="20" customFormat="1" ht="10.5" customHeight="1" x14ac:dyDescent="0.25"/>
    <row r="780" s="20" customFormat="1" ht="10.5" customHeight="1" x14ac:dyDescent="0.25"/>
    <row r="781" s="20" customFormat="1" ht="10.5" customHeight="1" x14ac:dyDescent="0.25"/>
    <row r="782" s="20" customFormat="1" ht="10.5" customHeight="1" x14ac:dyDescent="0.25"/>
    <row r="783" s="20" customFormat="1" ht="10.5" customHeight="1" x14ac:dyDescent="0.25"/>
    <row r="784" s="20" customFormat="1" ht="10.5" customHeight="1" x14ac:dyDescent="0.25"/>
    <row r="785" s="20" customFormat="1" ht="10.5" customHeight="1" x14ac:dyDescent="0.25"/>
    <row r="786" s="20" customFormat="1" ht="10.5" customHeight="1" x14ac:dyDescent="0.25"/>
    <row r="787" s="20" customFormat="1" ht="10.5" customHeight="1" x14ac:dyDescent="0.25"/>
    <row r="788" s="20" customFormat="1" ht="10.5" customHeight="1" x14ac:dyDescent="0.25"/>
    <row r="789" s="20" customFormat="1" ht="10.5" customHeight="1" x14ac:dyDescent="0.25"/>
    <row r="790" s="20" customFormat="1" ht="10.5" customHeight="1" x14ac:dyDescent="0.25"/>
    <row r="791" s="20" customFormat="1" ht="10.5" customHeight="1" x14ac:dyDescent="0.25"/>
    <row r="792" s="20" customFormat="1" ht="10.5" customHeight="1" x14ac:dyDescent="0.25"/>
    <row r="793" s="20" customFormat="1" ht="10.5" customHeight="1" x14ac:dyDescent="0.25"/>
    <row r="794" s="20" customFormat="1" ht="10.5" customHeight="1" x14ac:dyDescent="0.25"/>
    <row r="795" s="20" customFormat="1" ht="10.5" customHeight="1" x14ac:dyDescent="0.25"/>
    <row r="796" s="20" customFormat="1" ht="10.5" customHeight="1" x14ac:dyDescent="0.25"/>
    <row r="797" s="20" customFormat="1" ht="10.5" customHeight="1" x14ac:dyDescent="0.25"/>
    <row r="798" s="20" customFormat="1" ht="10.5" customHeight="1" x14ac:dyDescent="0.25"/>
    <row r="799" s="20" customFormat="1" ht="10.5" customHeight="1" x14ac:dyDescent="0.25"/>
    <row r="800" s="20" customFormat="1" ht="10.5" customHeight="1" x14ac:dyDescent="0.25"/>
    <row r="801" s="20" customFormat="1" ht="10.5" customHeight="1" x14ac:dyDescent="0.25"/>
    <row r="802" s="20" customFormat="1" ht="10.5" customHeight="1" x14ac:dyDescent="0.25"/>
    <row r="803" s="20" customFormat="1" ht="10.5" customHeight="1" x14ac:dyDescent="0.25"/>
    <row r="804" s="20" customFormat="1" ht="10.5" customHeight="1" x14ac:dyDescent="0.25"/>
    <row r="805" s="20" customFormat="1" ht="10.5" customHeight="1" x14ac:dyDescent="0.25"/>
    <row r="806" s="20" customFormat="1" ht="10.5" customHeight="1" x14ac:dyDescent="0.25"/>
    <row r="807" s="20" customFormat="1" ht="10.5" customHeight="1" x14ac:dyDescent="0.25"/>
    <row r="808" s="20" customFormat="1" ht="10.5" customHeight="1" x14ac:dyDescent="0.25"/>
    <row r="809" s="20" customFormat="1" ht="10.5" customHeight="1" x14ac:dyDescent="0.25"/>
    <row r="810" s="20" customFormat="1" ht="10.5" customHeight="1" x14ac:dyDescent="0.25"/>
    <row r="811" s="20" customFormat="1" ht="10.5" customHeight="1" x14ac:dyDescent="0.25"/>
    <row r="812" s="20" customFormat="1" ht="10.5" customHeight="1" x14ac:dyDescent="0.25"/>
    <row r="813" s="20" customFormat="1" ht="10.5" customHeight="1" x14ac:dyDescent="0.25"/>
    <row r="814" s="20" customFormat="1" ht="10.5" customHeight="1" x14ac:dyDescent="0.25"/>
    <row r="815" s="20" customFormat="1" ht="10.5" customHeight="1" x14ac:dyDescent="0.25"/>
    <row r="816" s="20" customFormat="1" ht="10.5" customHeight="1" x14ac:dyDescent="0.25"/>
    <row r="817" s="20" customFormat="1" ht="10.5" customHeight="1" x14ac:dyDescent="0.25"/>
    <row r="818" s="20" customFormat="1" ht="10.5" customHeight="1" x14ac:dyDescent="0.25"/>
    <row r="819" s="20" customFormat="1" ht="10.5" customHeight="1" x14ac:dyDescent="0.25"/>
    <row r="820" s="20" customFormat="1" ht="10.5" customHeight="1" x14ac:dyDescent="0.25"/>
    <row r="821" s="20" customFormat="1" ht="10.5" customHeight="1" x14ac:dyDescent="0.25"/>
    <row r="822" s="20" customFormat="1" ht="10.5" customHeight="1" x14ac:dyDescent="0.25"/>
    <row r="823" s="20" customFormat="1" ht="10.5" customHeight="1" x14ac:dyDescent="0.25"/>
    <row r="824" s="20" customFormat="1" ht="10.5" customHeight="1" x14ac:dyDescent="0.25"/>
    <row r="825" s="20" customFormat="1" ht="10.5" customHeight="1" x14ac:dyDescent="0.25"/>
    <row r="826" s="20" customFormat="1" ht="10.5" customHeight="1" x14ac:dyDescent="0.25"/>
    <row r="827" s="20" customFormat="1" ht="10.5" customHeight="1" x14ac:dyDescent="0.25"/>
    <row r="828" s="20" customFormat="1" ht="10.5" customHeight="1" x14ac:dyDescent="0.25"/>
    <row r="829" s="20" customFormat="1" ht="10.5" customHeight="1" x14ac:dyDescent="0.25"/>
    <row r="830" s="20" customFormat="1" ht="10.5" customHeight="1" x14ac:dyDescent="0.25"/>
    <row r="831" s="20" customFormat="1" ht="10.5" customHeight="1" x14ac:dyDescent="0.25"/>
    <row r="832" s="20" customFormat="1" ht="10.5" customHeight="1" x14ac:dyDescent="0.25"/>
    <row r="833" s="20" customFormat="1" ht="10.5" customHeight="1" x14ac:dyDescent="0.25"/>
    <row r="834" s="20" customFormat="1" ht="10.5" customHeight="1" x14ac:dyDescent="0.25"/>
    <row r="835" s="20" customFormat="1" ht="10.5" customHeight="1" x14ac:dyDescent="0.25"/>
    <row r="836" s="20" customFormat="1" ht="10.5" customHeight="1" x14ac:dyDescent="0.25"/>
    <row r="837" s="20" customFormat="1" ht="10.5" customHeight="1" x14ac:dyDescent="0.25"/>
    <row r="838" s="20" customFormat="1" ht="10.5" customHeight="1" x14ac:dyDescent="0.25"/>
    <row r="839" s="20" customFormat="1" ht="10.5" customHeight="1" x14ac:dyDescent="0.25"/>
    <row r="840" s="20" customFormat="1" ht="10.5" customHeight="1" x14ac:dyDescent="0.25"/>
    <row r="841" s="20" customFormat="1" ht="10.5" customHeight="1" x14ac:dyDescent="0.25"/>
    <row r="842" s="20" customFormat="1" ht="10.5" customHeight="1" x14ac:dyDescent="0.25"/>
    <row r="843" s="20" customFormat="1" ht="10.5" customHeight="1" x14ac:dyDescent="0.25"/>
    <row r="844" s="20" customFormat="1" ht="10.5" customHeight="1" x14ac:dyDescent="0.25"/>
    <row r="845" s="20" customFormat="1" ht="10.5" customHeight="1" x14ac:dyDescent="0.25"/>
    <row r="846" s="20" customFormat="1" ht="10.5" customHeight="1" x14ac:dyDescent="0.25"/>
    <row r="847" s="20" customFormat="1" ht="10.5" customHeight="1" x14ac:dyDescent="0.25"/>
    <row r="848" s="20" customFormat="1" ht="10.5" customHeight="1" x14ac:dyDescent="0.25"/>
    <row r="849" s="20" customFormat="1" ht="10.5" customHeight="1" x14ac:dyDescent="0.25"/>
    <row r="850" s="20" customFormat="1" ht="10.5" customHeight="1" x14ac:dyDescent="0.25"/>
    <row r="851" s="20" customFormat="1" ht="10.5" customHeight="1" x14ac:dyDescent="0.25"/>
    <row r="852" s="20" customFormat="1" ht="10.5" customHeight="1" x14ac:dyDescent="0.25"/>
    <row r="853" s="20" customFormat="1" ht="10.5" customHeight="1" x14ac:dyDescent="0.25"/>
    <row r="854" s="20" customFormat="1" ht="10.5" customHeight="1" x14ac:dyDescent="0.25"/>
    <row r="855" s="20" customFormat="1" ht="10.5" customHeight="1" x14ac:dyDescent="0.25"/>
    <row r="856" s="20" customFormat="1" ht="10.5" customHeight="1" x14ac:dyDescent="0.25"/>
    <row r="857" s="20" customFormat="1" ht="10.5" customHeight="1" x14ac:dyDescent="0.25"/>
    <row r="858" s="20" customFormat="1" ht="10.5" customHeight="1" x14ac:dyDescent="0.25"/>
    <row r="859" s="20" customFormat="1" ht="10.5" customHeight="1" x14ac:dyDescent="0.25"/>
    <row r="860" s="20" customFormat="1" ht="10.5" customHeight="1" x14ac:dyDescent="0.25"/>
    <row r="861" s="20" customFormat="1" ht="10.5" customHeight="1" x14ac:dyDescent="0.25"/>
    <row r="862" s="20" customFormat="1" ht="10.5" customHeight="1" x14ac:dyDescent="0.25"/>
    <row r="863" s="20" customFormat="1" ht="10.5" customHeight="1" x14ac:dyDescent="0.25"/>
    <row r="864" s="20" customFormat="1" ht="10.5" customHeight="1" x14ac:dyDescent="0.25"/>
    <row r="865" s="20" customFormat="1" ht="10.5" customHeight="1" x14ac:dyDescent="0.25"/>
    <row r="866" s="20" customFormat="1" ht="10.5" customHeight="1" x14ac:dyDescent="0.25"/>
  </sheetData>
  <mergeCells count="30">
    <mergeCell ref="M5:X5"/>
    <mergeCell ref="Q1:X1"/>
    <mergeCell ref="A5:A7"/>
    <mergeCell ref="A2:X2"/>
    <mergeCell ref="A3:X3"/>
    <mergeCell ref="A4:X4"/>
    <mergeCell ref="P6:R6"/>
    <mergeCell ref="S6:U6"/>
    <mergeCell ref="V6:X6"/>
    <mergeCell ref="K5:L6"/>
    <mergeCell ref="B6:D6"/>
    <mergeCell ref="E6:G6"/>
    <mergeCell ref="M6:N6"/>
    <mergeCell ref="O6:O7"/>
    <mergeCell ref="B5:J5"/>
    <mergeCell ref="H6:J6"/>
    <mergeCell ref="V9:V10"/>
    <mergeCell ref="B9:B10"/>
    <mergeCell ref="C9:C10"/>
    <mergeCell ref="D9:D10"/>
    <mergeCell ref="E9:E10"/>
    <mergeCell ref="F9:F10"/>
    <mergeCell ref="G9:G10"/>
    <mergeCell ref="K9:K10"/>
    <mergeCell ref="L9:L10"/>
    <mergeCell ref="M9:M10"/>
    <mergeCell ref="N9:N10"/>
    <mergeCell ref="O9:O10"/>
    <mergeCell ref="P9:P10"/>
    <mergeCell ref="S9:S10"/>
  </mergeCells>
  <pageMargins left="0" right="0" top="0" bottom="0" header="0" footer="0"/>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
  <sheetViews>
    <sheetView tabSelected="1" topLeftCell="F34" workbookViewId="0">
      <selection activeCell="U18" sqref="U18"/>
    </sheetView>
  </sheetViews>
  <sheetFormatPr defaultRowHeight="15" x14ac:dyDescent="0.25"/>
  <cols>
    <col min="1" max="1" width="38.140625" customWidth="1"/>
    <col min="2" max="2" width="14.140625" customWidth="1"/>
    <col min="3" max="3" width="9.42578125" customWidth="1"/>
    <col min="4" max="4" width="10.85546875" customWidth="1"/>
    <col min="5" max="5" width="14.5703125" customWidth="1"/>
    <col min="6" max="6" width="10" customWidth="1"/>
    <col min="7" max="7" width="11.140625" customWidth="1"/>
    <col min="8" max="8" width="12.42578125" customWidth="1"/>
    <col min="9" max="9" width="8.5703125" customWidth="1"/>
    <col min="10" max="10" width="9.42578125" customWidth="1"/>
    <col min="11" max="11" width="7" customWidth="1"/>
    <col min="12" max="12" width="5.85546875" customWidth="1"/>
  </cols>
  <sheetData>
    <row r="1" spans="1:24" s="1" customFormat="1" ht="27" customHeight="1" x14ac:dyDescent="0.25">
      <c r="B1" s="116"/>
      <c r="C1" s="116"/>
      <c r="D1" s="116"/>
      <c r="E1" s="116"/>
      <c r="F1" s="116"/>
      <c r="G1" s="116"/>
      <c r="H1" s="116"/>
      <c r="I1" s="116"/>
      <c r="J1" s="116"/>
      <c r="K1" s="47"/>
      <c r="L1" s="47"/>
      <c r="M1" s="48"/>
      <c r="N1" s="48"/>
      <c r="O1" s="48"/>
      <c r="P1" s="48"/>
      <c r="Q1" s="131" t="s">
        <v>357</v>
      </c>
      <c r="R1" s="131"/>
      <c r="S1" s="131"/>
      <c r="T1" s="131"/>
      <c r="U1" s="131"/>
      <c r="V1" s="131"/>
      <c r="W1" s="131"/>
      <c r="X1" s="131"/>
    </row>
    <row r="2" spans="1:24" s="1" customFormat="1" ht="27.75" customHeight="1" x14ac:dyDescent="0.25">
      <c r="A2" s="135" t="s">
        <v>356</v>
      </c>
      <c r="B2" s="135"/>
      <c r="C2" s="135"/>
      <c r="D2" s="135"/>
      <c r="E2" s="135"/>
      <c r="F2" s="135"/>
      <c r="G2" s="135"/>
      <c r="H2" s="135"/>
      <c r="I2" s="135"/>
      <c r="J2" s="135"/>
      <c r="K2" s="135"/>
      <c r="L2" s="135"/>
      <c r="M2" s="135"/>
      <c r="N2" s="135"/>
      <c r="O2" s="135"/>
      <c r="P2" s="135"/>
      <c r="Q2" s="135"/>
      <c r="R2" s="135"/>
      <c r="S2" s="135"/>
      <c r="T2" s="135"/>
      <c r="U2" s="135"/>
      <c r="V2" s="135"/>
      <c r="W2" s="135"/>
      <c r="X2" s="135"/>
    </row>
    <row r="3" spans="1:24" s="2" customFormat="1" ht="16.5" customHeight="1" thickBot="1" x14ac:dyDescent="0.3">
      <c r="A3" s="137" t="s">
        <v>177</v>
      </c>
      <c r="B3" s="137"/>
      <c r="C3" s="137"/>
      <c r="D3" s="137"/>
      <c r="E3" s="137"/>
      <c r="F3" s="137"/>
      <c r="G3" s="137"/>
      <c r="H3" s="137"/>
      <c r="I3" s="137"/>
      <c r="J3" s="137"/>
      <c r="K3" s="137"/>
      <c r="L3" s="137"/>
      <c r="M3" s="137"/>
      <c r="N3" s="137"/>
      <c r="O3" s="137"/>
      <c r="P3" s="137"/>
      <c r="Q3" s="137"/>
      <c r="R3" s="137"/>
      <c r="S3" s="137"/>
      <c r="T3" s="137"/>
      <c r="U3" s="137"/>
      <c r="V3" s="137"/>
      <c r="W3" s="137"/>
      <c r="X3" s="137"/>
    </row>
    <row r="4" spans="1:24" s="2" customFormat="1" ht="24" customHeight="1" thickBot="1" x14ac:dyDescent="0.3">
      <c r="A4" s="132" t="s">
        <v>4</v>
      </c>
      <c r="B4" s="150" t="s">
        <v>178</v>
      </c>
      <c r="C4" s="151"/>
      <c r="D4" s="151"/>
      <c r="E4" s="151"/>
      <c r="F4" s="151"/>
      <c r="G4" s="151"/>
      <c r="H4" s="151"/>
      <c r="I4" s="151"/>
      <c r="J4" s="132"/>
      <c r="K4" s="138" t="s">
        <v>5</v>
      </c>
      <c r="L4" s="139"/>
      <c r="M4" s="128" t="s">
        <v>6</v>
      </c>
      <c r="N4" s="129"/>
      <c r="O4" s="129"/>
      <c r="P4" s="129"/>
      <c r="Q4" s="129"/>
      <c r="R4" s="129"/>
      <c r="S4" s="129"/>
      <c r="T4" s="129"/>
      <c r="U4" s="129"/>
      <c r="V4" s="129"/>
      <c r="W4" s="129"/>
      <c r="X4" s="130"/>
    </row>
    <row r="5" spans="1:24" s="2" customFormat="1" ht="21.75" customHeight="1" thickBot="1" x14ac:dyDescent="0.3">
      <c r="A5" s="133"/>
      <c r="B5" s="142" t="s">
        <v>7</v>
      </c>
      <c r="C5" s="143"/>
      <c r="D5" s="144"/>
      <c r="E5" s="145" t="s">
        <v>8</v>
      </c>
      <c r="F5" s="143"/>
      <c r="G5" s="144"/>
      <c r="H5" s="150" t="s">
        <v>197</v>
      </c>
      <c r="I5" s="151"/>
      <c r="J5" s="132"/>
      <c r="K5" s="140"/>
      <c r="L5" s="141"/>
      <c r="M5" s="146" t="s">
        <v>9</v>
      </c>
      <c r="N5" s="147"/>
      <c r="O5" s="148" t="s">
        <v>213</v>
      </c>
      <c r="P5" s="128" t="s">
        <v>10</v>
      </c>
      <c r="Q5" s="129"/>
      <c r="R5" s="130"/>
      <c r="S5" s="128" t="s">
        <v>173</v>
      </c>
      <c r="T5" s="129"/>
      <c r="U5" s="130"/>
      <c r="V5" s="128" t="s">
        <v>174</v>
      </c>
      <c r="W5" s="129"/>
      <c r="X5" s="130"/>
    </row>
    <row r="6" spans="1:24" s="2" customFormat="1" ht="63.75" thickBot="1" x14ac:dyDescent="0.3">
      <c r="A6" s="134"/>
      <c r="B6" s="61" t="s">
        <v>11</v>
      </c>
      <c r="C6" s="62" t="s">
        <v>12</v>
      </c>
      <c r="D6" s="62" t="s">
        <v>13</v>
      </c>
      <c r="E6" s="62" t="s">
        <v>11</v>
      </c>
      <c r="F6" s="62" t="s">
        <v>12</v>
      </c>
      <c r="G6" s="61" t="s">
        <v>13</v>
      </c>
      <c r="H6" s="62" t="s">
        <v>11</v>
      </c>
      <c r="I6" s="62" t="s">
        <v>12</v>
      </c>
      <c r="J6" s="62" t="s">
        <v>13</v>
      </c>
      <c r="K6" s="76" t="s">
        <v>0</v>
      </c>
      <c r="L6" s="63" t="s">
        <v>1</v>
      </c>
      <c r="M6" s="62" t="s">
        <v>168</v>
      </c>
      <c r="N6" s="69" t="s">
        <v>169</v>
      </c>
      <c r="O6" s="149"/>
      <c r="P6" s="62" t="s">
        <v>170</v>
      </c>
      <c r="Q6" s="62" t="s">
        <v>171</v>
      </c>
      <c r="R6" s="75" t="s">
        <v>172</v>
      </c>
      <c r="S6" s="62" t="s">
        <v>170</v>
      </c>
      <c r="T6" s="62" t="s">
        <v>171</v>
      </c>
      <c r="U6" s="75" t="s">
        <v>172</v>
      </c>
      <c r="V6" s="62" t="s">
        <v>170</v>
      </c>
      <c r="W6" s="62" t="s">
        <v>171</v>
      </c>
      <c r="X6" s="62" t="s">
        <v>172</v>
      </c>
    </row>
    <row r="7" spans="1:24" s="2" customFormat="1" ht="11.25" thickBot="1" x14ac:dyDescent="0.3">
      <c r="A7" s="57">
        <v>1</v>
      </c>
      <c r="B7" s="74">
        <v>2</v>
      </c>
      <c r="C7" s="55">
        <v>3</v>
      </c>
      <c r="D7" s="55">
        <v>4</v>
      </c>
      <c r="E7" s="55">
        <v>5</v>
      </c>
      <c r="F7" s="55">
        <v>6</v>
      </c>
      <c r="G7" s="55">
        <v>7</v>
      </c>
      <c r="H7" s="73">
        <v>8</v>
      </c>
      <c r="I7" s="73">
        <v>9</v>
      </c>
      <c r="J7" s="73">
        <v>10</v>
      </c>
      <c r="K7" s="56" t="s">
        <v>195</v>
      </c>
      <c r="L7" s="56" t="s">
        <v>196</v>
      </c>
      <c r="M7" s="55">
        <v>13</v>
      </c>
      <c r="N7" s="55">
        <v>14</v>
      </c>
      <c r="O7" s="55">
        <v>15</v>
      </c>
      <c r="P7" s="55">
        <v>16</v>
      </c>
      <c r="Q7" s="55">
        <v>17</v>
      </c>
      <c r="R7" s="55">
        <v>18</v>
      </c>
      <c r="S7" s="55">
        <v>19</v>
      </c>
      <c r="T7" s="55">
        <v>20</v>
      </c>
      <c r="U7" s="55">
        <v>21</v>
      </c>
      <c r="V7" s="55">
        <v>22</v>
      </c>
      <c r="W7" s="55">
        <v>23</v>
      </c>
      <c r="X7" s="55">
        <v>24</v>
      </c>
    </row>
    <row r="8" spans="1:24" s="1" customFormat="1" ht="48.75" thickBot="1" x14ac:dyDescent="0.3">
      <c r="A8" s="79" t="s">
        <v>198</v>
      </c>
      <c r="B8" s="53" t="s">
        <v>2</v>
      </c>
      <c r="C8" s="53" t="s">
        <v>2</v>
      </c>
      <c r="D8" s="53" t="s">
        <v>2</v>
      </c>
      <c r="E8" s="53" t="s">
        <v>2</v>
      </c>
      <c r="F8" s="53" t="s">
        <v>2</v>
      </c>
      <c r="G8" s="53" t="s">
        <v>2</v>
      </c>
      <c r="H8" s="53"/>
      <c r="I8" s="53"/>
      <c r="J8" s="53"/>
      <c r="K8" s="111" t="s">
        <v>2</v>
      </c>
      <c r="L8" s="111" t="s">
        <v>2</v>
      </c>
      <c r="M8" s="103">
        <v>25519.9</v>
      </c>
      <c r="N8" s="103">
        <v>23368.5</v>
      </c>
      <c r="O8" s="103">
        <v>36987.4</v>
      </c>
      <c r="P8" s="103">
        <v>11141.3</v>
      </c>
      <c r="Q8" s="103">
        <v>10881.9</v>
      </c>
      <c r="R8" s="103">
        <v>259.39999999999998</v>
      </c>
      <c r="S8" s="103">
        <v>10949.7</v>
      </c>
      <c r="T8" s="103">
        <v>10949.7</v>
      </c>
      <c r="U8" s="103"/>
      <c r="V8" s="103">
        <v>11116.7</v>
      </c>
      <c r="W8" s="103">
        <v>11116.7</v>
      </c>
      <c r="X8" s="54"/>
    </row>
    <row r="9" spans="1:24" s="1" customFormat="1" ht="72" x14ac:dyDescent="0.25">
      <c r="A9" s="80" t="s">
        <v>199</v>
      </c>
      <c r="B9" s="51" t="s">
        <v>2</v>
      </c>
      <c r="C9" s="51" t="s">
        <v>2</v>
      </c>
      <c r="D9" s="51" t="s">
        <v>2</v>
      </c>
      <c r="E9" s="51" t="s">
        <v>2</v>
      </c>
      <c r="F9" s="51" t="s">
        <v>2</v>
      </c>
      <c r="G9" s="51" t="s">
        <v>2</v>
      </c>
      <c r="H9" s="51"/>
      <c r="I9" s="51"/>
      <c r="J9" s="51"/>
      <c r="K9" s="112" t="s">
        <v>2</v>
      </c>
      <c r="L9" s="112" t="s">
        <v>2</v>
      </c>
      <c r="M9" s="104">
        <v>18300.3</v>
      </c>
      <c r="N9" s="104">
        <v>16186.8</v>
      </c>
      <c r="O9" s="104">
        <v>32609.8</v>
      </c>
      <c r="P9" s="104">
        <v>7741.7</v>
      </c>
      <c r="Q9" s="104">
        <v>7482.3</v>
      </c>
      <c r="R9" s="104">
        <v>259.39999999999998</v>
      </c>
      <c r="S9" s="104">
        <v>7924.3</v>
      </c>
      <c r="T9" s="104">
        <v>7924.3</v>
      </c>
      <c r="U9" s="104"/>
      <c r="V9" s="104">
        <v>8091.1</v>
      </c>
      <c r="W9" s="104">
        <v>8091.1</v>
      </c>
      <c r="X9" s="52"/>
    </row>
    <row r="10" spans="1:24" s="1" customFormat="1" ht="72" x14ac:dyDescent="0.25">
      <c r="A10" s="81" t="s">
        <v>122</v>
      </c>
      <c r="B10" s="14"/>
      <c r="C10" s="14"/>
      <c r="D10" s="14"/>
      <c r="E10" s="14"/>
      <c r="F10" s="14"/>
      <c r="G10" s="14"/>
      <c r="H10" s="14"/>
      <c r="I10" s="14"/>
      <c r="J10" s="14"/>
      <c r="K10" s="113"/>
      <c r="L10" s="113"/>
      <c r="M10" s="105"/>
      <c r="N10" s="105"/>
      <c r="O10" s="105"/>
      <c r="P10" s="106"/>
      <c r="Q10" s="107"/>
      <c r="R10" s="107"/>
      <c r="S10" s="106"/>
      <c r="T10" s="107"/>
      <c r="U10" s="107"/>
      <c r="V10" s="106"/>
      <c r="W10" s="107"/>
      <c r="X10" s="50"/>
    </row>
    <row r="11" spans="1:24" s="1" customFormat="1" ht="24" x14ac:dyDescent="0.25">
      <c r="A11" s="81" t="s">
        <v>123</v>
      </c>
      <c r="B11" s="14"/>
      <c r="C11" s="14"/>
      <c r="D11" s="14"/>
      <c r="E11" s="14"/>
      <c r="F11" s="14"/>
      <c r="G11" s="14"/>
      <c r="H11" s="14"/>
      <c r="I11" s="14"/>
      <c r="J11" s="14"/>
      <c r="K11" s="113"/>
      <c r="L11" s="113"/>
      <c r="M11" s="105"/>
      <c r="N11" s="105"/>
      <c r="O11" s="105"/>
      <c r="P11" s="106"/>
      <c r="Q11" s="107"/>
      <c r="R11" s="107"/>
      <c r="S11" s="106"/>
      <c r="T11" s="107"/>
      <c r="U11" s="107"/>
      <c r="V11" s="106"/>
      <c r="W11" s="107"/>
      <c r="X11" s="50"/>
    </row>
    <row r="12" spans="1:24" s="1" customFormat="1" ht="237" customHeight="1" x14ac:dyDescent="0.25">
      <c r="A12" s="81" t="s">
        <v>124</v>
      </c>
      <c r="B12" s="91" t="s">
        <v>292</v>
      </c>
      <c r="C12" s="91" t="s">
        <v>303</v>
      </c>
      <c r="D12" s="91" t="s">
        <v>293</v>
      </c>
      <c r="E12" s="91" t="s">
        <v>294</v>
      </c>
      <c r="F12" s="91" t="s">
        <v>295</v>
      </c>
      <c r="G12" s="91" t="s">
        <v>296</v>
      </c>
      <c r="H12" s="117" t="s">
        <v>334</v>
      </c>
      <c r="I12" s="100" t="s">
        <v>319</v>
      </c>
      <c r="J12" s="118">
        <v>43100</v>
      </c>
      <c r="K12" s="113" t="s">
        <v>214</v>
      </c>
      <c r="L12" s="113" t="s">
        <v>215</v>
      </c>
      <c r="M12" s="105">
        <v>13</v>
      </c>
      <c r="N12" s="105">
        <v>13</v>
      </c>
      <c r="O12" s="105">
        <v>51.4</v>
      </c>
      <c r="P12" s="106">
        <v>30</v>
      </c>
      <c r="Q12" s="107">
        <v>30</v>
      </c>
      <c r="R12" s="107"/>
      <c r="S12" s="106">
        <v>30</v>
      </c>
      <c r="T12" s="107">
        <v>30</v>
      </c>
      <c r="U12" s="107"/>
      <c r="V12" s="106">
        <v>30</v>
      </c>
      <c r="W12" s="107">
        <v>30</v>
      </c>
      <c r="X12" s="50"/>
    </row>
    <row r="13" spans="1:24" s="1" customFormat="1" ht="360" x14ac:dyDescent="0.25">
      <c r="A13" s="81" t="s">
        <v>125</v>
      </c>
      <c r="B13" s="91" t="s">
        <v>268</v>
      </c>
      <c r="C13" s="91" t="s">
        <v>269</v>
      </c>
      <c r="D13" s="91" t="s">
        <v>270</v>
      </c>
      <c r="E13" s="91" t="s">
        <v>271</v>
      </c>
      <c r="F13" s="91" t="s">
        <v>272</v>
      </c>
      <c r="G13" s="91" t="s">
        <v>273</v>
      </c>
      <c r="H13" s="119" t="s">
        <v>336</v>
      </c>
      <c r="I13" s="119" t="s">
        <v>337</v>
      </c>
      <c r="J13" s="119" t="s">
        <v>338</v>
      </c>
      <c r="K13" s="113" t="s">
        <v>216</v>
      </c>
      <c r="L13" s="113" t="s">
        <v>217</v>
      </c>
      <c r="M13" s="105">
        <v>2830</v>
      </c>
      <c r="N13" s="105">
        <v>2815.1</v>
      </c>
      <c r="O13" s="105">
        <v>2932.9</v>
      </c>
      <c r="P13" s="106">
        <v>2997.3</v>
      </c>
      <c r="Q13" s="107">
        <v>2997.3</v>
      </c>
      <c r="R13" s="107"/>
      <c r="S13" s="106">
        <v>3098.6</v>
      </c>
      <c r="T13" s="107">
        <v>3098.6</v>
      </c>
      <c r="U13" s="107"/>
      <c r="V13" s="106">
        <v>3147.2</v>
      </c>
      <c r="W13" s="107">
        <v>3147.2</v>
      </c>
      <c r="X13" s="50"/>
    </row>
    <row r="14" spans="1:24" s="1" customFormat="1" ht="213.75" x14ac:dyDescent="0.25">
      <c r="A14" s="81" t="s">
        <v>126</v>
      </c>
      <c r="B14" s="91" t="s">
        <v>228</v>
      </c>
      <c r="C14" s="91" t="s">
        <v>304</v>
      </c>
      <c r="D14" s="91" t="s">
        <v>305</v>
      </c>
      <c r="E14" s="95"/>
      <c r="F14" s="95"/>
      <c r="G14" s="95"/>
      <c r="H14" s="117" t="s">
        <v>334</v>
      </c>
      <c r="I14" s="100" t="s">
        <v>319</v>
      </c>
      <c r="J14" s="118">
        <v>43100</v>
      </c>
      <c r="K14" s="113"/>
      <c r="L14" s="113"/>
      <c r="M14" s="105"/>
      <c r="N14" s="105"/>
      <c r="O14" s="105"/>
      <c r="P14" s="106"/>
      <c r="Q14" s="107"/>
      <c r="R14" s="107"/>
      <c r="S14" s="107"/>
      <c r="T14" s="107"/>
      <c r="U14" s="107"/>
      <c r="V14" s="105"/>
      <c r="W14" s="105"/>
      <c r="X14" s="50"/>
    </row>
    <row r="15" spans="1:24" s="1" customFormat="1" ht="326.25" x14ac:dyDescent="0.25">
      <c r="A15" s="81" t="s">
        <v>127</v>
      </c>
      <c r="B15" s="91" t="s">
        <v>274</v>
      </c>
      <c r="C15" s="91" t="s">
        <v>275</v>
      </c>
      <c r="D15" s="91" t="s">
        <v>276</v>
      </c>
      <c r="E15" s="91" t="s">
        <v>277</v>
      </c>
      <c r="F15" s="91" t="s">
        <v>278</v>
      </c>
      <c r="G15" s="91" t="s">
        <v>279</v>
      </c>
      <c r="H15" s="119" t="s">
        <v>342</v>
      </c>
      <c r="I15" s="120" t="s">
        <v>340</v>
      </c>
      <c r="J15" s="119" t="s">
        <v>341</v>
      </c>
      <c r="K15" s="113" t="s">
        <v>219</v>
      </c>
      <c r="L15" s="113" t="s">
        <v>220</v>
      </c>
      <c r="M15" s="105" t="s">
        <v>221</v>
      </c>
      <c r="N15" s="105" t="s">
        <v>330</v>
      </c>
      <c r="O15" s="105"/>
      <c r="P15" s="106"/>
      <c r="Q15" s="107"/>
      <c r="R15" s="107"/>
      <c r="S15" s="106"/>
      <c r="T15" s="107"/>
      <c r="U15" s="107"/>
      <c r="V15" s="106"/>
      <c r="W15" s="107"/>
      <c r="X15" s="50"/>
    </row>
    <row r="16" spans="1:24" s="1" customFormat="1" ht="72" x14ac:dyDescent="0.25">
      <c r="A16" s="81" t="s">
        <v>128</v>
      </c>
      <c r="B16" s="14"/>
      <c r="C16" s="14"/>
      <c r="D16" s="14"/>
      <c r="E16" s="10"/>
      <c r="F16" s="10"/>
      <c r="G16" s="10"/>
      <c r="H16" s="10"/>
      <c r="I16" s="10"/>
      <c r="J16" s="10"/>
      <c r="K16" s="113"/>
      <c r="L16" s="113"/>
      <c r="M16" s="105"/>
      <c r="N16" s="105"/>
      <c r="O16" s="105"/>
      <c r="P16" s="106"/>
      <c r="Q16" s="107"/>
      <c r="R16" s="107"/>
      <c r="S16" s="106"/>
      <c r="T16" s="107"/>
      <c r="U16" s="107"/>
      <c r="V16" s="106"/>
      <c r="W16" s="107"/>
      <c r="X16" s="50"/>
    </row>
    <row r="17" spans="1:24" s="1" customFormat="1" ht="24" x14ac:dyDescent="0.25">
      <c r="A17" s="81" t="s">
        <v>129</v>
      </c>
      <c r="B17" s="14"/>
      <c r="C17" s="14"/>
      <c r="D17" s="14"/>
      <c r="E17" s="14"/>
      <c r="F17" s="14"/>
      <c r="G17" s="14"/>
      <c r="H17" s="14"/>
      <c r="I17" s="14"/>
      <c r="J17" s="14"/>
      <c r="K17" s="113"/>
      <c r="L17" s="113"/>
      <c r="M17" s="105"/>
      <c r="N17" s="105"/>
      <c r="O17" s="105"/>
      <c r="P17" s="106"/>
      <c r="Q17" s="107"/>
      <c r="R17" s="107"/>
      <c r="S17" s="106"/>
      <c r="T17" s="107"/>
      <c r="U17" s="107"/>
      <c r="V17" s="106"/>
      <c r="W17" s="107"/>
      <c r="X17" s="50"/>
    </row>
    <row r="18" spans="1:24" s="1" customFormat="1" ht="409.5" x14ac:dyDescent="0.25">
      <c r="A18" s="81" t="s">
        <v>130</v>
      </c>
      <c r="B18" s="91" t="s">
        <v>245</v>
      </c>
      <c r="C18" s="91" t="s">
        <v>246</v>
      </c>
      <c r="D18" s="91" t="s">
        <v>247</v>
      </c>
      <c r="E18" s="91" t="s">
        <v>248</v>
      </c>
      <c r="F18" s="91" t="s">
        <v>249</v>
      </c>
      <c r="G18" s="91" t="s">
        <v>250</v>
      </c>
      <c r="H18" s="117" t="s">
        <v>334</v>
      </c>
      <c r="I18" s="100" t="s">
        <v>319</v>
      </c>
      <c r="J18" s="118">
        <v>43100</v>
      </c>
      <c r="K18" s="113" t="s">
        <v>222</v>
      </c>
      <c r="L18" s="113" t="s">
        <v>223</v>
      </c>
      <c r="M18" s="105" t="s">
        <v>320</v>
      </c>
      <c r="N18" s="105" t="s">
        <v>321</v>
      </c>
      <c r="O18" s="105" t="s">
        <v>331</v>
      </c>
      <c r="P18" s="106">
        <v>1358.2</v>
      </c>
      <c r="Q18" s="107">
        <v>1328.2</v>
      </c>
      <c r="R18" s="107">
        <v>30</v>
      </c>
      <c r="S18" s="106">
        <v>1602.7</v>
      </c>
      <c r="T18" s="107">
        <v>1602.7</v>
      </c>
      <c r="U18" s="107"/>
      <c r="V18" s="106">
        <v>1661</v>
      </c>
      <c r="W18" s="107">
        <v>1661</v>
      </c>
      <c r="X18" s="50"/>
    </row>
    <row r="19" spans="1:24" s="1" customFormat="1" ht="144" x14ac:dyDescent="0.25">
      <c r="A19" s="81" t="s">
        <v>131</v>
      </c>
      <c r="B19" s="14"/>
      <c r="C19" s="14"/>
      <c r="D19" s="14"/>
      <c r="E19" s="14"/>
      <c r="F19" s="14"/>
      <c r="G19" s="14"/>
      <c r="H19" s="14"/>
      <c r="I19" s="14"/>
      <c r="J19" s="14"/>
      <c r="K19" s="113"/>
      <c r="L19" s="113"/>
      <c r="M19" s="105"/>
      <c r="N19" s="105"/>
      <c r="O19" s="105"/>
      <c r="P19" s="106"/>
      <c r="Q19" s="107"/>
      <c r="R19" s="107"/>
      <c r="S19" s="106"/>
      <c r="T19" s="107"/>
      <c r="U19" s="107"/>
      <c r="V19" s="106"/>
      <c r="W19" s="107"/>
      <c r="X19" s="50"/>
    </row>
    <row r="20" spans="1:24" s="1" customFormat="1" ht="48" x14ac:dyDescent="0.25">
      <c r="A20" s="81" t="s">
        <v>132</v>
      </c>
      <c r="B20" s="14"/>
      <c r="C20" s="14"/>
      <c r="D20" s="14"/>
      <c r="E20" s="14"/>
      <c r="F20" s="14"/>
      <c r="G20" s="14"/>
      <c r="H20" s="14"/>
      <c r="I20" s="14"/>
      <c r="J20" s="14"/>
      <c r="K20" s="113"/>
      <c r="L20" s="113"/>
      <c r="M20" s="105"/>
      <c r="N20" s="105"/>
      <c r="O20" s="105"/>
      <c r="P20" s="106"/>
      <c r="Q20" s="107"/>
      <c r="R20" s="107"/>
      <c r="S20" s="106"/>
      <c r="T20" s="107"/>
      <c r="U20" s="107"/>
      <c r="V20" s="106"/>
      <c r="W20" s="107"/>
      <c r="X20" s="50"/>
    </row>
    <row r="21" spans="1:24" s="1" customFormat="1" ht="36" x14ac:dyDescent="0.25">
      <c r="A21" s="81" t="s">
        <v>133</v>
      </c>
      <c r="B21" s="14"/>
      <c r="C21" s="14"/>
      <c r="D21" s="14"/>
      <c r="E21" s="14"/>
      <c r="F21" s="14"/>
      <c r="G21" s="14"/>
      <c r="H21" s="14"/>
      <c r="I21" s="14"/>
      <c r="J21" s="14"/>
      <c r="K21" s="113"/>
      <c r="L21" s="113"/>
      <c r="M21" s="105"/>
      <c r="N21" s="105"/>
      <c r="O21" s="105"/>
      <c r="P21" s="106"/>
      <c r="Q21" s="107"/>
      <c r="R21" s="107"/>
      <c r="S21" s="106"/>
      <c r="T21" s="107"/>
      <c r="U21" s="107"/>
      <c r="V21" s="106"/>
      <c r="W21" s="107"/>
      <c r="X21" s="50"/>
    </row>
    <row r="22" spans="1:24" s="1" customFormat="1" ht="60" x14ac:dyDescent="0.25">
      <c r="A22" s="81" t="s">
        <v>134</v>
      </c>
      <c r="B22" s="14"/>
      <c r="C22" s="14"/>
      <c r="D22" s="14"/>
      <c r="E22" s="14"/>
      <c r="F22" s="14"/>
      <c r="G22" s="14"/>
      <c r="H22" s="14"/>
      <c r="I22" s="14"/>
      <c r="J22" s="14"/>
      <c r="K22" s="113"/>
      <c r="L22" s="113"/>
      <c r="M22" s="105"/>
      <c r="N22" s="105"/>
      <c r="O22" s="105"/>
      <c r="P22" s="106"/>
      <c r="Q22" s="107"/>
      <c r="R22" s="107"/>
      <c r="S22" s="106"/>
      <c r="T22" s="107"/>
      <c r="U22" s="107"/>
      <c r="V22" s="106"/>
      <c r="W22" s="107"/>
      <c r="X22" s="50"/>
    </row>
    <row r="23" spans="1:24" s="1" customFormat="1" ht="409.5" x14ac:dyDescent="0.25">
      <c r="A23" s="81" t="s">
        <v>54</v>
      </c>
      <c r="B23" s="91" t="s">
        <v>239</v>
      </c>
      <c r="C23" s="91" t="s">
        <v>240</v>
      </c>
      <c r="D23" s="91" t="s">
        <v>241</v>
      </c>
      <c r="E23" s="92" t="s">
        <v>242</v>
      </c>
      <c r="F23" s="92" t="s">
        <v>243</v>
      </c>
      <c r="G23" s="92" t="s">
        <v>244</v>
      </c>
      <c r="H23" s="117" t="s">
        <v>334</v>
      </c>
      <c r="I23" s="100" t="s">
        <v>319</v>
      </c>
      <c r="J23" s="118">
        <v>43100</v>
      </c>
      <c r="K23" s="113" t="s">
        <v>324</v>
      </c>
      <c r="L23" s="113" t="s">
        <v>325</v>
      </c>
      <c r="M23" s="105" t="s">
        <v>322</v>
      </c>
      <c r="N23" s="105" t="s">
        <v>323</v>
      </c>
      <c r="O23" s="105" t="s">
        <v>326</v>
      </c>
      <c r="P23" s="106" t="s">
        <v>344</v>
      </c>
      <c r="Q23" s="107" t="s">
        <v>345</v>
      </c>
      <c r="R23" s="107"/>
      <c r="S23" s="106" t="s">
        <v>346</v>
      </c>
      <c r="T23" s="107" t="s">
        <v>347</v>
      </c>
      <c r="U23" s="107"/>
      <c r="V23" s="106" t="s">
        <v>348</v>
      </c>
      <c r="W23" s="107" t="s">
        <v>349</v>
      </c>
      <c r="X23" s="50"/>
    </row>
    <row r="24" spans="1:24" s="1" customFormat="1" ht="213.75" x14ac:dyDescent="0.25">
      <c r="A24" s="81" t="s">
        <v>135</v>
      </c>
      <c r="B24" s="93" t="s">
        <v>228</v>
      </c>
      <c r="C24" s="93" t="s">
        <v>306</v>
      </c>
      <c r="D24" s="93" t="s">
        <v>229</v>
      </c>
      <c r="E24" s="94" t="s">
        <v>230</v>
      </c>
      <c r="F24" s="94" t="s">
        <v>231</v>
      </c>
      <c r="G24" s="94" t="s">
        <v>232</v>
      </c>
      <c r="H24" s="117" t="s">
        <v>334</v>
      </c>
      <c r="I24" s="100" t="s">
        <v>319</v>
      </c>
      <c r="J24" s="118">
        <v>43100</v>
      </c>
      <c r="K24" s="113" t="s">
        <v>218</v>
      </c>
      <c r="L24" s="113" t="s">
        <v>224</v>
      </c>
      <c r="M24" s="105">
        <v>2740.8</v>
      </c>
      <c r="N24" s="105">
        <v>1167.7</v>
      </c>
      <c r="O24" s="105">
        <v>2286.6</v>
      </c>
      <c r="P24" s="106">
        <v>2680.6</v>
      </c>
      <c r="Q24" s="107">
        <v>2680.6</v>
      </c>
      <c r="R24" s="107"/>
      <c r="S24" s="106">
        <v>2745.1</v>
      </c>
      <c r="T24" s="107">
        <v>2745.1</v>
      </c>
      <c r="U24" s="107"/>
      <c r="V24" s="106">
        <v>2804.1</v>
      </c>
      <c r="W24" s="107">
        <v>2804.1</v>
      </c>
      <c r="X24" s="50"/>
    </row>
    <row r="25" spans="1:24" s="1" customFormat="1" ht="409.5" x14ac:dyDescent="0.25">
      <c r="A25" s="81" t="s">
        <v>136</v>
      </c>
      <c r="B25" s="91" t="s">
        <v>280</v>
      </c>
      <c r="C25" s="91" t="s">
        <v>281</v>
      </c>
      <c r="D25" s="91" t="s">
        <v>282</v>
      </c>
      <c r="E25" s="91" t="s">
        <v>283</v>
      </c>
      <c r="F25" s="91" t="s">
        <v>284</v>
      </c>
      <c r="G25" s="91" t="s">
        <v>285</v>
      </c>
      <c r="H25" s="117" t="s">
        <v>334</v>
      </c>
      <c r="I25" s="100" t="s">
        <v>319</v>
      </c>
      <c r="J25" s="118">
        <v>43100</v>
      </c>
      <c r="K25" s="113" t="s">
        <v>225</v>
      </c>
      <c r="L25" s="113" t="s">
        <v>214</v>
      </c>
      <c r="M25" s="105">
        <v>4608.1000000000004</v>
      </c>
      <c r="N25" s="105">
        <v>4325.3</v>
      </c>
      <c r="O25" s="105">
        <v>52</v>
      </c>
      <c r="P25" s="106">
        <v>52</v>
      </c>
      <c r="Q25" s="107">
        <v>52</v>
      </c>
      <c r="R25" s="107"/>
      <c r="S25" s="106">
        <v>52</v>
      </c>
      <c r="T25" s="107">
        <v>52</v>
      </c>
      <c r="U25" s="107"/>
      <c r="V25" s="106">
        <v>52</v>
      </c>
      <c r="W25" s="107">
        <v>52</v>
      </c>
      <c r="X25" s="50"/>
    </row>
    <row r="26" spans="1:24" s="1" customFormat="1" ht="48" x14ac:dyDescent="0.25">
      <c r="A26" s="81" t="s">
        <v>55</v>
      </c>
      <c r="B26" s="14"/>
      <c r="C26" s="14"/>
      <c r="D26" s="14"/>
      <c r="E26" s="14"/>
      <c r="F26" s="14"/>
      <c r="G26" s="14"/>
      <c r="H26" s="14"/>
      <c r="I26" s="14"/>
      <c r="J26" s="14"/>
      <c r="K26" s="113"/>
      <c r="L26" s="113"/>
      <c r="M26" s="105"/>
      <c r="N26" s="105"/>
      <c r="O26" s="105"/>
      <c r="P26" s="106"/>
      <c r="Q26" s="107"/>
      <c r="R26" s="107"/>
      <c r="S26" s="106"/>
      <c r="T26" s="107"/>
      <c r="U26" s="107"/>
      <c r="V26" s="106"/>
      <c r="W26" s="107"/>
      <c r="X26" s="50"/>
    </row>
    <row r="27" spans="1:24" s="1" customFormat="1" ht="48" x14ac:dyDescent="0.25">
      <c r="A27" s="81" t="s">
        <v>56</v>
      </c>
      <c r="B27" s="14"/>
      <c r="C27" s="14"/>
      <c r="D27" s="14"/>
      <c r="E27" s="14"/>
      <c r="F27" s="14"/>
      <c r="G27" s="14"/>
      <c r="H27" s="14"/>
      <c r="I27" s="14"/>
      <c r="J27" s="14"/>
      <c r="K27" s="113"/>
      <c r="L27" s="113"/>
      <c r="M27" s="105"/>
      <c r="N27" s="105"/>
      <c r="O27" s="105"/>
      <c r="P27" s="106"/>
      <c r="Q27" s="107"/>
      <c r="R27" s="107"/>
      <c r="S27" s="106"/>
      <c r="T27" s="107"/>
      <c r="U27" s="107"/>
      <c r="V27" s="106"/>
      <c r="W27" s="107"/>
      <c r="X27" s="50"/>
    </row>
    <row r="28" spans="1:24" s="1" customFormat="1" ht="108" x14ac:dyDescent="0.25">
      <c r="A28" s="81" t="s">
        <v>137</v>
      </c>
      <c r="B28" s="14"/>
      <c r="C28" s="14"/>
      <c r="D28" s="14"/>
      <c r="E28" s="14"/>
      <c r="F28" s="14"/>
      <c r="G28" s="14"/>
      <c r="H28" s="14"/>
      <c r="I28" s="14"/>
      <c r="J28" s="14"/>
      <c r="K28" s="113"/>
      <c r="L28" s="113"/>
      <c r="M28" s="105"/>
      <c r="N28" s="105"/>
      <c r="O28" s="105"/>
      <c r="P28" s="106"/>
      <c r="Q28" s="107"/>
      <c r="R28" s="107"/>
      <c r="S28" s="106"/>
      <c r="T28" s="107"/>
      <c r="U28" s="107"/>
      <c r="V28" s="106"/>
      <c r="W28" s="107"/>
      <c r="X28" s="50"/>
    </row>
    <row r="29" spans="1:24" s="1" customFormat="1" ht="409.5" x14ac:dyDescent="0.25">
      <c r="A29" s="81" t="s">
        <v>57</v>
      </c>
      <c r="B29" s="93" t="s">
        <v>297</v>
      </c>
      <c r="C29" s="93" t="s">
        <v>298</v>
      </c>
      <c r="D29" s="93" t="s">
        <v>299</v>
      </c>
      <c r="E29" s="93" t="s">
        <v>300</v>
      </c>
      <c r="F29" s="93" t="s">
        <v>301</v>
      </c>
      <c r="G29" s="93" t="s">
        <v>302</v>
      </c>
      <c r="H29" s="119" t="s">
        <v>339</v>
      </c>
      <c r="I29" s="119" t="s">
        <v>337</v>
      </c>
      <c r="J29" s="119" t="s">
        <v>338</v>
      </c>
      <c r="K29" s="113" t="s">
        <v>216</v>
      </c>
      <c r="L29" s="113" t="s">
        <v>224</v>
      </c>
      <c r="M29" s="105">
        <v>38.200000000000003</v>
      </c>
      <c r="N29" s="105">
        <v>37.4</v>
      </c>
      <c r="O29" s="105"/>
      <c r="P29" s="106"/>
      <c r="Q29" s="107"/>
      <c r="R29" s="107"/>
      <c r="S29" s="106"/>
      <c r="T29" s="107"/>
      <c r="U29" s="107"/>
      <c r="V29" s="106"/>
      <c r="W29" s="107"/>
      <c r="X29" s="50"/>
    </row>
    <row r="30" spans="1:24" s="1" customFormat="1" ht="48" x14ac:dyDescent="0.25">
      <c r="A30" s="81" t="s">
        <v>58</v>
      </c>
      <c r="B30" s="14"/>
      <c r="C30" s="14"/>
      <c r="D30" s="14"/>
      <c r="E30" s="14"/>
      <c r="F30" s="14"/>
      <c r="G30" s="14"/>
      <c r="H30" s="14"/>
      <c r="I30" s="14"/>
      <c r="J30" s="14"/>
      <c r="K30" s="113"/>
      <c r="L30" s="113"/>
      <c r="M30" s="105"/>
      <c r="N30" s="105"/>
      <c r="O30" s="105"/>
      <c r="P30" s="106"/>
      <c r="Q30" s="107"/>
      <c r="R30" s="107"/>
      <c r="S30" s="106"/>
      <c r="T30" s="107"/>
      <c r="U30" s="107"/>
      <c r="V30" s="106"/>
      <c r="W30" s="107"/>
      <c r="X30" s="50"/>
    </row>
    <row r="31" spans="1:24" s="1" customFormat="1" ht="96" x14ac:dyDescent="0.25">
      <c r="A31" s="81" t="s">
        <v>59</v>
      </c>
      <c r="B31" s="93"/>
      <c r="C31" s="93"/>
      <c r="D31" s="93"/>
      <c r="E31" s="14"/>
      <c r="F31" s="14"/>
      <c r="G31" s="93"/>
      <c r="H31" s="14"/>
      <c r="I31" s="14"/>
      <c r="J31" s="14"/>
      <c r="K31" s="113"/>
      <c r="L31" s="113"/>
      <c r="M31" s="105"/>
      <c r="N31" s="105"/>
      <c r="O31" s="105"/>
      <c r="P31" s="106"/>
      <c r="Q31" s="107"/>
      <c r="R31" s="107"/>
      <c r="S31" s="106"/>
      <c r="T31" s="107"/>
      <c r="U31" s="107"/>
      <c r="V31" s="106"/>
      <c r="W31" s="107"/>
      <c r="X31" s="50"/>
    </row>
    <row r="32" spans="1:24" s="1" customFormat="1" ht="60" x14ac:dyDescent="0.25">
      <c r="A32" s="81" t="s">
        <v>138</v>
      </c>
      <c r="B32" s="14"/>
      <c r="C32" s="14"/>
      <c r="D32" s="14"/>
      <c r="E32" s="14"/>
      <c r="F32" s="14"/>
      <c r="G32" s="14"/>
      <c r="H32" s="14"/>
      <c r="I32" s="14"/>
      <c r="J32" s="14"/>
      <c r="K32" s="113"/>
      <c r="L32" s="113"/>
      <c r="M32" s="105"/>
      <c r="N32" s="105"/>
      <c r="O32" s="105"/>
      <c r="P32" s="106"/>
      <c r="Q32" s="107"/>
      <c r="R32" s="107"/>
      <c r="S32" s="106"/>
      <c r="T32" s="107"/>
      <c r="U32" s="107"/>
      <c r="V32" s="106"/>
      <c r="W32" s="107"/>
      <c r="X32" s="50"/>
    </row>
    <row r="33" spans="1:24" s="1" customFormat="1" ht="72" x14ac:dyDescent="0.25">
      <c r="A33" s="81" t="s">
        <v>139</v>
      </c>
      <c r="B33" s="14"/>
      <c r="C33" s="14"/>
      <c r="D33" s="14"/>
      <c r="E33" s="14"/>
      <c r="F33" s="14"/>
      <c r="G33" s="14"/>
      <c r="H33" s="14"/>
      <c r="I33" s="14"/>
      <c r="J33" s="14"/>
      <c r="K33" s="113"/>
      <c r="L33" s="113"/>
      <c r="M33" s="105"/>
      <c r="N33" s="105"/>
      <c r="O33" s="105"/>
      <c r="P33" s="106"/>
      <c r="Q33" s="107"/>
      <c r="R33" s="107"/>
      <c r="S33" s="106"/>
      <c r="T33" s="107"/>
      <c r="U33" s="107"/>
      <c r="V33" s="106"/>
      <c r="W33" s="107"/>
      <c r="X33" s="50"/>
    </row>
    <row r="34" spans="1:24" s="1" customFormat="1" ht="48" x14ac:dyDescent="0.25">
      <c r="A34" s="81" t="s">
        <v>118</v>
      </c>
      <c r="B34" s="93"/>
      <c r="C34" s="93"/>
      <c r="D34" s="93"/>
      <c r="E34" s="14"/>
      <c r="F34" s="14"/>
      <c r="G34" s="14"/>
      <c r="H34" s="14"/>
      <c r="I34" s="14"/>
      <c r="J34" s="14"/>
      <c r="K34" s="113"/>
      <c r="L34" s="113"/>
      <c r="M34" s="105"/>
      <c r="N34" s="105"/>
      <c r="O34" s="105"/>
      <c r="P34" s="106"/>
      <c r="Q34" s="107"/>
      <c r="R34" s="107"/>
      <c r="S34" s="106"/>
      <c r="T34" s="107"/>
      <c r="U34" s="107"/>
      <c r="V34" s="106"/>
      <c r="W34" s="107"/>
      <c r="X34" s="50"/>
    </row>
    <row r="35" spans="1:24" s="1" customFormat="1" ht="409.5" x14ac:dyDescent="0.25">
      <c r="A35" s="81" t="s">
        <v>140</v>
      </c>
      <c r="B35" s="91" t="s">
        <v>251</v>
      </c>
      <c r="C35" s="91" t="s">
        <v>307</v>
      </c>
      <c r="D35" s="91" t="s">
        <v>252</v>
      </c>
      <c r="E35" s="91" t="s">
        <v>253</v>
      </c>
      <c r="F35" s="91" t="s">
        <v>254</v>
      </c>
      <c r="G35" s="91" t="s">
        <v>255</v>
      </c>
      <c r="H35" s="117" t="s">
        <v>334</v>
      </c>
      <c r="I35" s="100" t="s">
        <v>319</v>
      </c>
      <c r="J35" s="118">
        <v>43100</v>
      </c>
      <c r="K35" s="113" t="s">
        <v>218</v>
      </c>
      <c r="L35" s="113" t="s">
        <v>196</v>
      </c>
      <c r="M35" s="105">
        <v>363</v>
      </c>
      <c r="N35" s="105">
        <v>351.7</v>
      </c>
      <c r="O35" s="105">
        <v>25024</v>
      </c>
      <c r="P35" s="106">
        <v>249.4</v>
      </c>
      <c r="Q35" s="107">
        <v>20</v>
      </c>
      <c r="R35" s="107">
        <v>229.4</v>
      </c>
      <c r="S35" s="106">
        <v>20</v>
      </c>
      <c r="T35" s="107">
        <v>20</v>
      </c>
      <c r="U35" s="107"/>
      <c r="V35" s="106">
        <v>20</v>
      </c>
      <c r="W35" s="107">
        <v>20</v>
      </c>
      <c r="X35" s="50"/>
    </row>
    <row r="36" spans="1:24" s="1" customFormat="1" ht="409.5" x14ac:dyDescent="0.25">
      <c r="A36" s="81" t="s">
        <v>115</v>
      </c>
      <c r="B36" s="91" t="s">
        <v>286</v>
      </c>
      <c r="C36" s="91" t="s">
        <v>287</v>
      </c>
      <c r="D36" s="91" t="s">
        <v>288</v>
      </c>
      <c r="E36" s="91" t="s">
        <v>289</v>
      </c>
      <c r="F36" s="91" t="s">
        <v>290</v>
      </c>
      <c r="G36" s="91" t="s">
        <v>291</v>
      </c>
      <c r="H36" s="117" t="s">
        <v>334</v>
      </c>
      <c r="I36" s="100" t="s">
        <v>319</v>
      </c>
      <c r="J36" s="118">
        <v>43100</v>
      </c>
      <c r="K36" s="113" t="s">
        <v>225</v>
      </c>
      <c r="L36" s="113" t="s">
        <v>216</v>
      </c>
      <c r="M36" s="105">
        <v>88.3</v>
      </c>
      <c r="N36" s="105">
        <v>51.6</v>
      </c>
      <c r="O36" s="105">
        <v>133.6</v>
      </c>
      <c r="P36" s="106">
        <v>138.80000000000001</v>
      </c>
      <c r="Q36" s="107">
        <v>138.80000000000001</v>
      </c>
      <c r="R36" s="107"/>
      <c r="S36" s="106">
        <v>138.80000000000001</v>
      </c>
      <c r="T36" s="107">
        <v>1438.8</v>
      </c>
      <c r="U36" s="107"/>
      <c r="V36" s="106">
        <v>138.80000000000001</v>
      </c>
      <c r="W36" s="107">
        <v>138.80000000000001</v>
      </c>
      <c r="X36" s="50"/>
    </row>
    <row r="37" spans="1:24" s="1" customFormat="1" ht="60" x14ac:dyDescent="0.25">
      <c r="A37" s="81" t="s">
        <v>141</v>
      </c>
      <c r="B37" s="14"/>
      <c r="C37" s="14"/>
      <c r="D37" s="14"/>
      <c r="E37" s="14"/>
      <c r="F37" s="14"/>
      <c r="G37" s="14"/>
      <c r="H37" s="14"/>
      <c r="I37" s="14"/>
      <c r="J37" s="14"/>
      <c r="K37" s="113"/>
      <c r="L37" s="113"/>
      <c r="M37" s="105"/>
      <c r="N37" s="105"/>
      <c r="O37" s="105"/>
      <c r="P37" s="106"/>
      <c r="Q37" s="107"/>
      <c r="R37" s="107"/>
      <c r="S37" s="106"/>
      <c r="T37" s="107"/>
      <c r="U37" s="107"/>
      <c r="V37" s="106"/>
      <c r="W37" s="107"/>
      <c r="X37" s="50"/>
    </row>
    <row r="38" spans="1:24" s="1" customFormat="1" ht="48" x14ac:dyDescent="0.25">
      <c r="A38" s="81" t="s">
        <v>60</v>
      </c>
      <c r="B38" s="14"/>
      <c r="C38" s="14"/>
      <c r="D38" s="14"/>
      <c r="E38" s="14"/>
      <c r="F38" s="14"/>
      <c r="G38" s="14"/>
      <c r="H38" s="14"/>
      <c r="I38" s="14"/>
      <c r="J38" s="14"/>
      <c r="K38" s="113"/>
      <c r="L38" s="113"/>
      <c r="M38" s="105"/>
      <c r="N38" s="105"/>
      <c r="O38" s="105"/>
      <c r="P38" s="106"/>
      <c r="Q38" s="107"/>
      <c r="R38" s="107"/>
      <c r="S38" s="106"/>
      <c r="T38" s="107"/>
      <c r="U38" s="107"/>
      <c r="V38" s="106"/>
      <c r="W38" s="107"/>
      <c r="X38" s="50"/>
    </row>
    <row r="39" spans="1:24" s="1" customFormat="1" ht="36" x14ac:dyDescent="0.25">
      <c r="A39" s="81" t="s">
        <v>43</v>
      </c>
      <c r="B39" s="14"/>
      <c r="C39" s="14"/>
      <c r="D39" s="14"/>
      <c r="E39" s="14"/>
      <c r="F39" s="14"/>
      <c r="G39" s="14"/>
      <c r="H39" s="14"/>
      <c r="I39" s="14"/>
      <c r="J39" s="14"/>
      <c r="K39" s="113"/>
      <c r="L39" s="113"/>
      <c r="M39" s="105"/>
      <c r="N39" s="105"/>
      <c r="O39" s="105"/>
      <c r="P39" s="106"/>
      <c r="Q39" s="107"/>
      <c r="R39" s="107"/>
      <c r="S39" s="106"/>
      <c r="T39" s="107"/>
      <c r="U39" s="107"/>
      <c r="V39" s="106"/>
      <c r="W39" s="107"/>
      <c r="X39" s="50"/>
    </row>
    <row r="40" spans="1:24" s="1" customFormat="1" ht="84" x14ac:dyDescent="0.25">
      <c r="A40" s="81" t="s">
        <v>142</v>
      </c>
      <c r="B40" s="14"/>
      <c r="C40" s="14"/>
      <c r="D40" s="14"/>
      <c r="E40" s="14"/>
      <c r="F40" s="14"/>
      <c r="G40" s="14"/>
      <c r="H40" s="14"/>
      <c r="I40" s="14"/>
      <c r="J40" s="14"/>
      <c r="K40" s="113"/>
      <c r="L40" s="113"/>
      <c r="M40" s="105"/>
      <c r="N40" s="105"/>
      <c r="O40" s="105"/>
      <c r="P40" s="106"/>
      <c r="Q40" s="107"/>
      <c r="R40" s="107"/>
      <c r="S40" s="106"/>
      <c r="T40" s="107"/>
      <c r="U40" s="107"/>
      <c r="V40" s="106"/>
      <c r="W40" s="107"/>
      <c r="X40" s="50"/>
    </row>
    <row r="41" spans="1:24" s="1" customFormat="1" ht="60" x14ac:dyDescent="0.25">
      <c r="A41" s="81" t="s">
        <v>119</v>
      </c>
      <c r="B41" s="14"/>
      <c r="C41" s="14"/>
      <c r="D41" s="14"/>
      <c r="E41" s="14"/>
      <c r="F41" s="14"/>
      <c r="G41" s="14"/>
      <c r="H41" s="14"/>
      <c r="I41" s="14"/>
      <c r="J41" s="14"/>
      <c r="K41" s="113"/>
      <c r="L41" s="113"/>
      <c r="M41" s="105"/>
      <c r="N41" s="105"/>
      <c r="O41" s="105"/>
      <c r="P41" s="106"/>
      <c r="Q41" s="107"/>
      <c r="R41" s="107"/>
      <c r="S41" s="106"/>
      <c r="T41" s="107"/>
      <c r="U41" s="107"/>
      <c r="V41" s="106"/>
      <c r="W41" s="107"/>
      <c r="X41" s="50"/>
    </row>
    <row r="42" spans="1:24" s="1" customFormat="1" ht="24" x14ac:dyDescent="0.25">
      <c r="A42" s="81" t="s">
        <v>48</v>
      </c>
      <c r="B42" s="14"/>
      <c r="C42" s="14"/>
      <c r="D42" s="14"/>
      <c r="E42" s="14"/>
      <c r="F42" s="14"/>
      <c r="G42" s="14"/>
      <c r="H42" s="14"/>
      <c r="I42" s="14"/>
      <c r="J42" s="14"/>
      <c r="K42" s="113"/>
      <c r="L42" s="113"/>
      <c r="M42" s="105"/>
      <c r="N42" s="105"/>
      <c r="O42" s="105"/>
      <c r="P42" s="106"/>
      <c r="Q42" s="107"/>
      <c r="R42" s="107"/>
      <c r="S42" s="106"/>
      <c r="T42" s="107"/>
      <c r="U42" s="107"/>
      <c r="V42" s="106"/>
      <c r="W42" s="107"/>
      <c r="X42" s="50"/>
    </row>
    <row r="43" spans="1:24" s="1" customFormat="1" ht="60" x14ac:dyDescent="0.25">
      <c r="A43" s="81" t="s">
        <v>143</v>
      </c>
      <c r="B43" s="14"/>
      <c r="C43" s="14"/>
      <c r="D43" s="14"/>
      <c r="E43" s="14"/>
      <c r="F43" s="14"/>
      <c r="G43" s="14"/>
      <c r="H43" s="14"/>
      <c r="I43" s="14"/>
      <c r="J43" s="14"/>
      <c r="K43" s="113"/>
      <c r="L43" s="113"/>
      <c r="M43" s="105"/>
      <c r="N43" s="105"/>
      <c r="O43" s="105"/>
      <c r="P43" s="106"/>
      <c r="Q43" s="107"/>
      <c r="R43" s="107"/>
      <c r="S43" s="106"/>
      <c r="T43" s="107"/>
      <c r="U43" s="107"/>
      <c r="V43" s="106"/>
      <c r="W43" s="107"/>
      <c r="X43" s="50"/>
    </row>
    <row r="44" spans="1:24" s="1" customFormat="1" ht="72" x14ac:dyDescent="0.25">
      <c r="A44" s="81" t="s">
        <v>26</v>
      </c>
      <c r="B44" s="14"/>
      <c r="C44" s="14"/>
      <c r="D44" s="14"/>
      <c r="E44" s="14"/>
      <c r="F44" s="14"/>
      <c r="G44" s="14"/>
      <c r="H44" s="14"/>
      <c r="I44" s="14"/>
      <c r="J44" s="14"/>
      <c r="K44" s="113"/>
      <c r="L44" s="113"/>
      <c r="M44" s="105"/>
      <c r="N44" s="105"/>
      <c r="O44" s="105"/>
      <c r="P44" s="106"/>
      <c r="Q44" s="107"/>
      <c r="R44" s="107"/>
      <c r="S44" s="106"/>
      <c r="T44" s="107"/>
      <c r="U44" s="107"/>
      <c r="V44" s="106"/>
      <c r="W44" s="107"/>
      <c r="X44" s="50"/>
    </row>
    <row r="45" spans="1:24" s="1" customFormat="1" ht="60" x14ac:dyDescent="0.25">
      <c r="A45" s="81" t="s">
        <v>144</v>
      </c>
      <c r="B45" s="14"/>
      <c r="C45" s="14"/>
      <c r="D45" s="14"/>
      <c r="E45" s="14"/>
      <c r="F45" s="14"/>
      <c r="G45" s="14"/>
      <c r="H45" s="14"/>
      <c r="I45" s="14"/>
      <c r="J45" s="14"/>
      <c r="K45" s="113"/>
      <c r="L45" s="113"/>
      <c r="M45" s="105"/>
      <c r="N45" s="105"/>
      <c r="O45" s="105"/>
      <c r="P45" s="106"/>
      <c r="Q45" s="107"/>
      <c r="R45" s="107"/>
      <c r="S45" s="106"/>
      <c r="T45" s="107"/>
      <c r="U45" s="107"/>
      <c r="V45" s="106"/>
      <c r="W45" s="107"/>
      <c r="X45" s="50"/>
    </row>
    <row r="46" spans="1:24" s="1" customFormat="1" ht="72" x14ac:dyDescent="0.25">
      <c r="A46" s="81" t="s">
        <v>145</v>
      </c>
      <c r="B46" s="14"/>
      <c r="C46" s="14"/>
      <c r="D46" s="14"/>
      <c r="E46" s="14"/>
      <c r="F46" s="14"/>
      <c r="G46" s="14"/>
      <c r="H46" s="14"/>
      <c r="I46" s="14"/>
      <c r="J46" s="14"/>
      <c r="K46" s="113"/>
      <c r="L46" s="113"/>
      <c r="M46" s="105"/>
      <c r="N46" s="105"/>
      <c r="O46" s="105"/>
      <c r="P46" s="106"/>
      <c r="Q46" s="107"/>
      <c r="R46" s="107"/>
      <c r="S46" s="106"/>
      <c r="T46" s="107"/>
      <c r="U46" s="107"/>
      <c r="V46" s="106"/>
      <c r="W46" s="107"/>
      <c r="X46" s="50"/>
    </row>
    <row r="47" spans="1:24" s="1" customFormat="1" ht="24" x14ac:dyDescent="0.25">
      <c r="A47" s="81" t="s">
        <v>61</v>
      </c>
      <c r="B47" s="14"/>
      <c r="C47" s="14"/>
      <c r="D47" s="14"/>
      <c r="E47" s="14"/>
      <c r="F47" s="14"/>
      <c r="G47" s="14"/>
      <c r="H47" s="14"/>
      <c r="I47" s="14"/>
      <c r="J47" s="14"/>
      <c r="K47" s="113"/>
      <c r="L47" s="113"/>
      <c r="M47" s="105"/>
      <c r="N47" s="105"/>
      <c r="O47" s="105"/>
      <c r="P47" s="106"/>
      <c r="Q47" s="107"/>
      <c r="R47" s="107"/>
      <c r="S47" s="106"/>
      <c r="T47" s="107"/>
      <c r="U47" s="107"/>
      <c r="V47" s="106"/>
      <c r="W47" s="107"/>
      <c r="X47" s="50"/>
    </row>
    <row r="48" spans="1:24" s="1" customFormat="1" ht="48" x14ac:dyDescent="0.25">
      <c r="A48" s="81" t="s">
        <v>120</v>
      </c>
      <c r="B48" s="14"/>
      <c r="C48" s="14"/>
      <c r="D48" s="14"/>
      <c r="E48" s="14"/>
      <c r="F48" s="14"/>
      <c r="G48" s="14"/>
      <c r="H48" s="14"/>
      <c r="I48" s="14"/>
      <c r="J48" s="14"/>
      <c r="K48" s="113"/>
      <c r="L48" s="113"/>
      <c r="M48" s="105"/>
      <c r="N48" s="105"/>
      <c r="O48" s="105"/>
      <c r="P48" s="106"/>
      <c r="Q48" s="107"/>
      <c r="R48" s="107"/>
      <c r="S48" s="106"/>
      <c r="T48" s="107"/>
      <c r="U48" s="107"/>
      <c r="V48" s="106"/>
      <c r="W48" s="107"/>
      <c r="X48" s="50"/>
    </row>
    <row r="49" spans="1:24" s="1" customFormat="1" ht="96" x14ac:dyDescent="0.25">
      <c r="A49" s="82" t="s">
        <v>200</v>
      </c>
      <c r="B49" s="5" t="s">
        <v>2</v>
      </c>
      <c r="C49" s="5" t="s">
        <v>2</v>
      </c>
      <c r="D49" s="5" t="s">
        <v>2</v>
      </c>
      <c r="E49" s="5" t="s">
        <v>2</v>
      </c>
      <c r="F49" s="5" t="s">
        <v>2</v>
      </c>
      <c r="G49" s="5" t="s">
        <v>2</v>
      </c>
      <c r="H49" s="5"/>
      <c r="I49" s="5"/>
      <c r="J49" s="5"/>
      <c r="K49" s="114" t="s">
        <v>2</v>
      </c>
      <c r="L49" s="114" t="s">
        <v>2</v>
      </c>
      <c r="M49" s="108">
        <v>6492.4</v>
      </c>
      <c r="N49" s="108">
        <v>6455.5</v>
      </c>
      <c r="O49" s="108">
        <v>3774.8</v>
      </c>
      <c r="P49" s="108">
        <v>2797.1</v>
      </c>
      <c r="Q49" s="108">
        <v>2797.1</v>
      </c>
      <c r="R49" s="108"/>
      <c r="S49" s="108">
        <v>2911.2</v>
      </c>
      <c r="T49" s="108">
        <v>2911.2</v>
      </c>
      <c r="U49" s="108"/>
      <c r="V49" s="108">
        <v>2911.4</v>
      </c>
      <c r="W49" s="108">
        <v>2911.4</v>
      </c>
      <c r="X49" s="49"/>
    </row>
    <row r="50" spans="1:24" s="1" customFormat="1" ht="258.75" x14ac:dyDescent="0.25">
      <c r="A50" s="81" t="s">
        <v>62</v>
      </c>
      <c r="B50" s="91" t="s">
        <v>233</v>
      </c>
      <c r="C50" s="91" t="s">
        <v>234</v>
      </c>
      <c r="D50" s="91" t="s">
        <v>235</v>
      </c>
      <c r="E50" s="91" t="s">
        <v>236</v>
      </c>
      <c r="F50" s="91" t="s">
        <v>237</v>
      </c>
      <c r="G50" s="91" t="s">
        <v>238</v>
      </c>
      <c r="H50" s="117" t="s">
        <v>334</v>
      </c>
      <c r="I50" s="100" t="s">
        <v>319</v>
      </c>
      <c r="J50" s="118">
        <v>43100</v>
      </c>
      <c r="K50" s="113" t="s">
        <v>350</v>
      </c>
      <c r="L50" s="113" t="s">
        <v>351</v>
      </c>
      <c r="M50" s="105" t="s">
        <v>328</v>
      </c>
      <c r="N50" s="105" t="s">
        <v>329</v>
      </c>
      <c r="O50" s="105" t="s">
        <v>327</v>
      </c>
      <c r="P50" s="106" t="s">
        <v>352</v>
      </c>
      <c r="Q50" s="106" t="s">
        <v>352</v>
      </c>
      <c r="R50" s="107"/>
      <c r="S50" s="106" t="s">
        <v>353</v>
      </c>
      <c r="T50" s="106" t="s">
        <v>353</v>
      </c>
      <c r="U50" s="107"/>
      <c r="V50" s="106" t="s">
        <v>354</v>
      </c>
      <c r="W50" s="106" t="s">
        <v>354</v>
      </c>
      <c r="X50" s="50"/>
    </row>
    <row r="51" spans="1:24" s="1" customFormat="1" ht="15.75" x14ac:dyDescent="0.25">
      <c r="A51" s="81" t="s">
        <v>63</v>
      </c>
      <c r="B51" s="14"/>
      <c r="C51" s="14"/>
      <c r="D51" s="14"/>
      <c r="E51" s="14"/>
      <c r="F51" s="14"/>
      <c r="G51" s="14"/>
      <c r="H51" s="14"/>
      <c r="I51" s="14"/>
      <c r="J51" s="14"/>
      <c r="K51" s="113"/>
      <c r="L51" s="113"/>
      <c r="M51" s="105"/>
      <c r="N51" s="105"/>
      <c r="O51" s="105"/>
      <c r="P51" s="106"/>
      <c r="Q51" s="107"/>
      <c r="R51" s="107"/>
      <c r="S51" s="106"/>
      <c r="T51" s="107"/>
      <c r="U51" s="107"/>
      <c r="V51" s="106"/>
      <c r="W51" s="107"/>
      <c r="X51" s="50"/>
    </row>
    <row r="52" spans="1:24" s="1" customFormat="1" ht="36" x14ac:dyDescent="0.25">
      <c r="A52" s="81" t="s">
        <v>64</v>
      </c>
      <c r="B52" s="14"/>
      <c r="C52" s="14"/>
      <c r="D52" s="14"/>
      <c r="E52" s="14"/>
      <c r="F52" s="14"/>
      <c r="G52" s="14"/>
      <c r="H52" s="14"/>
      <c r="I52" s="14"/>
      <c r="J52" s="14"/>
      <c r="K52" s="113"/>
      <c r="L52" s="113"/>
      <c r="M52" s="105"/>
      <c r="N52" s="105"/>
      <c r="O52" s="105"/>
      <c r="P52" s="106"/>
      <c r="Q52" s="107"/>
      <c r="R52" s="107"/>
      <c r="S52" s="106"/>
      <c r="T52" s="107"/>
      <c r="U52" s="107"/>
      <c r="V52" s="106"/>
      <c r="W52" s="107"/>
      <c r="X52" s="50"/>
    </row>
    <row r="53" spans="1:24" s="1" customFormat="1" ht="24" x14ac:dyDescent="0.25">
      <c r="A53" s="81" t="s">
        <v>65</v>
      </c>
      <c r="B53" s="14"/>
      <c r="C53" s="14"/>
      <c r="D53" s="14"/>
      <c r="E53" s="14"/>
      <c r="F53" s="14"/>
      <c r="G53" s="14"/>
      <c r="H53" s="14"/>
      <c r="I53" s="14"/>
      <c r="J53" s="14"/>
      <c r="K53" s="113"/>
      <c r="L53" s="113"/>
      <c r="M53" s="105"/>
      <c r="N53" s="105"/>
      <c r="O53" s="105"/>
      <c r="P53" s="106"/>
      <c r="Q53" s="107"/>
      <c r="R53" s="107"/>
      <c r="S53" s="106"/>
      <c r="T53" s="107"/>
      <c r="U53" s="107"/>
      <c r="V53" s="106"/>
      <c r="W53" s="107"/>
      <c r="X53" s="50"/>
    </row>
    <row r="54" spans="1:24" s="1" customFormat="1" ht="108" x14ac:dyDescent="0.25">
      <c r="A54" s="81" t="s">
        <v>66</v>
      </c>
      <c r="B54" s="14"/>
      <c r="C54" s="14"/>
      <c r="D54" s="14"/>
      <c r="E54" s="14"/>
      <c r="F54" s="14"/>
      <c r="G54" s="14"/>
      <c r="H54" s="14"/>
      <c r="I54" s="14"/>
      <c r="J54" s="14"/>
      <c r="K54" s="113"/>
      <c r="L54" s="113"/>
      <c r="M54" s="105"/>
      <c r="N54" s="105"/>
      <c r="O54" s="105"/>
      <c r="P54" s="106"/>
      <c r="Q54" s="107"/>
      <c r="R54" s="107"/>
      <c r="S54" s="106"/>
      <c r="T54" s="107"/>
      <c r="U54" s="107"/>
      <c r="V54" s="106"/>
      <c r="W54" s="107"/>
      <c r="X54" s="50"/>
    </row>
    <row r="55" spans="1:24" s="1" customFormat="1" ht="72" x14ac:dyDescent="0.25">
      <c r="A55" s="81" t="s">
        <v>67</v>
      </c>
      <c r="B55" s="93"/>
      <c r="C55" s="93"/>
      <c r="D55" s="93"/>
      <c r="E55" s="14"/>
      <c r="F55" s="14"/>
      <c r="G55" s="14"/>
      <c r="H55" s="14"/>
      <c r="I55" s="14"/>
      <c r="J55" s="14"/>
      <c r="K55" s="113"/>
      <c r="L55" s="113"/>
      <c r="M55" s="105"/>
      <c r="N55" s="105"/>
      <c r="O55" s="105"/>
      <c r="P55" s="106"/>
      <c r="Q55" s="107"/>
      <c r="R55" s="107"/>
      <c r="S55" s="106"/>
      <c r="T55" s="107"/>
      <c r="U55" s="107"/>
      <c r="V55" s="106"/>
      <c r="W55" s="107"/>
      <c r="X55" s="50"/>
    </row>
    <row r="56" spans="1:24" s="1" customFormat="1" ht="213.75" x14ac:dyDescent="0.25">
      <c r="A56" s="81" t="s">
        <v>68</v>
      </c>
      <c r="B56" s="93" t="s">
        <v>228</v>
      </c>
      <c r="C56" s="93" t="s">
        <v>308</v>
      </c>
      <c r="D56" s="93" t="s">
        <v>229</v>
      </c>
      <c r="E56" s="14"/>
      <c r="F56" s="14"/>
      <c r="G56" s="14"/>
      <c r="H56" s="117" t="s">
        <v>334</v>
      </c>
      <c r="I56" s="100" t="s">
        <v>319</v>
      </c>
      <c r="J56" s="118">
        <v>43100</v>
      </c>
      <c r="K56" s="113" t="s">
        <v>225</v>
      </c>
      <c r="L56" s="113" t="s">
        <v>226</v>
      </c>
      <c r="M56" s="105">
        <v>2950</v>
      </c>
      <c r="N56" s="105">
        <v>2950</v>
      </c>
      <c r="O56" s="105">
        <v>1220</v>
      </c>
      <c r="P56" s="106">
        <v>200</v>
      </c>
      <c r="Q56" s="107">
        <v>200</v>
      </c>
      <c r="R56" s="107"/>
      <c r="S56" s="106">
        <v>200</v>
      </c>
      <c r="T56" s="107">
        <v>200</v>
      </c>
      <c r="U56" s="107"/>
      <c r="V56" s="106">
        <v>200</v>
      </c>
      <c r="W56" s="107">
        <v>200</v>
      </c>
      <c r="X56" s="50"/>
    </row>
    <row r="57" spans="1:24" s="1" customFormat="1" ht="36" x14ac:dyDescent="0.25">
      <c r="A57" s="81" t="s">
        <v>69</v>
      </c>
      <c r="B57" s="14"/>
      <c r="C57" s="14"/>
      <c r="D57" s="14"/>
      <c r="E57" s="14"/>
      <c r="F57" s="14"/>
      <c r="G57" s="14"/>
      <c r="H57" s="14"/>
      <c r="I57" s="14"/>
      <c r="J57" s="14"/>
      <c r="K57" s="113"/>
      <c r="L57" s="113"/>
      <c r="M57" s="105"/>
      <c r="N57" s="105"/>
      <c r="O57" s="105"/>
      <c r="P57" s="106"/>
      <c r="Q57" s="107"/>
      <c r="R57" s="107"/>
      <c r="S57" s="106"/>
      <c r="T57" s="107"/>
      <c r="U57" s="107"/>
      <c r="V57" s="106"/>
      <c r="W57" s="107"/>
      <c r="X57" s="50"/>
    </row>
    <row r="58" spans="1:24" s="1" customFormat="1" ht="36" x14ac:dyDescent="0.25">
      <c r="A58" s="81" t="s">
        <v>70</v>
      </c>
      <c r="B58" s="14"/>
      <c r="C58" s="14"/>
      <c r="D58" s="14"/>
      <c r="E58" s="14"/>
      <c r="F58" s="14"/>
      <c r="G58" s="14"/>
      <c r="H58" s="14"/>
      <c r="I58" s="14"/>
      <c r="J58" s="14"/>
      <c r="K58" s="113"/>
      <c r="L58" s="113"/>
      <c r="M58" s="105"/>
      <c r="N58" s="105"/>
      <c r="O58" s="105"/>
      <c r="P58" s="106"/>
      <c r="Q58" s="107"/>
      <c r="R58" s="107"/>
      <c r="S58" s="106"/>
      <c r="T58" s="107"/>
      <c r="U58" s="107"/>
      <c r="V58" s="106"/>
      <c r="W58" s="107"/>
      <c r="X58" s="50"/>
    </row>
    <row r="59" spans="1:24" s="1" customFormat="1" ht="348.75" x14ac:dyDescent="0.25">
      <c r="A59" s="81" t="s">
        <v>71</v>
      </c>
      <c r="B59" s="93" t="s">
        <v>256</v>
      </c>
      <c r="C59" s="93" t="s">
        <v>257</v>
      </c>
      <c r="D59" s="93" t="s">
        <v>258</v>
      </c>
      <c r="E59" s="93" t="s">
        <v>259</v>
      </c>
      <c r="F59" s="93" t="s">
        <v>260</v>
      </c>
      <c r="G59" s="93" t="s">
        <v>261</v>
      </c>
      <c r="H59" s="14" t="s">
        <v>343</v>
      </c>
      <c r="I59" s="121">
        <v>42226</v>
      </c>
      <c r="J59" s="121">
        <v>42369</v>
      </c>
      <c r="K59" s="113" t="s">
        <v>214</v>
      </c>
      <c r="L59" s="113" t="s">
        <v>227</v>
      </c>
      <c r="M59" s="105">
        <v>10.5</v>
      </c>
      <c r="N59" s="105">
        <v>10.5</v>
      </c>
      <c r="O59" s="105"/>
      <c r="P59" s="106"/>
      <c r="Q59" s="107"/>
      <c r="R59" s="107"/>
      <c r="S59" s="106"/>
      <c r="T59" s="107"/>
      <c r="U59" s="107"/>
      <c r="V59" s="106"/>
      <c r="W59" s="107"/>
      <c r="X59" s="50"/>
    </row>
    <row r="60" spans="1:24" s="1" customFormat="1" ht="120" x14ac:dyDescent="0.25">
      <c r="A60" s="81" t="s">
        <v>72</v>
      </c>
      <c r="B60" s="14"/>
      <c r="C60" s="14"/>
      <c r="D60" s="14"/>
      <c r="E60" s="14"/>
      <c r="F60" s="14"/>
      <c r="G60" s="14"/>
      <c r="H60" s="14"/>
      <c r="I60" s="14"/>
      <c r="J60" s="14"/>
      <c r="K60" s="113"/>
      <c r="L60" s="113"/>
      <c r="M60" s="105"/>
      <c r="N60" s="105"/>
      <c r="O60" s="105"/>
      <c r="P60" s="106"/>
      <c r="Q60" s="107"/>
      <c r="R60" s="107"/>
      <c r="S60" s="106"/>
      <c r="T60" s="107"/>
      <c r="U60" s="107"/>
      <c r="V60" s="106"/>
      <c r="W60" s="107"/>
      <c r="X60" s="50"/>
    </row>
    <row r="61" spans="1:24" s="1" customFormat="1" ht="108" x14ac:dyDescent="0.25">
      <c r="A61" s="81" t="s">
        <v>73</v>
      </c>
      <c r="B61" s="14"/>
      <c r="C61" s="14"/>
      <c r="D61" s="14"/>
      <c r="E61" s="14"/>
      <c r="F61" s="14"/>
      <c r="G61" s="14"/>
      <c r="H61" s="14"/>
      <c r="I61" s="14"/>
      <c r="J61" s="14"/>
      <c r="K61" s="113"/>
      <c r="L61" s="113"/>
      <c r="M61" s="105"/>
      <c r="N61" s="105"/>
      <c r="O61" s="105"/>
      <c r="P61" s="106"/>
      <c r="Q61" s="107"/>
      <c r="R61" s="107"/>
      <c r="S61" s="106"/>
      <c r="T61" s="107"/>
      <c r="U61" s="107"/>
      <c r="V61" s="106"/>
      <c r="W61" s="107"/>
      <c r="X61" s="50"/>
    </row>
    <row r="62" spans="1:24" s="1" customFormat="1" ht="132" x14ac:dyDescent="0.25">
      <c r="A62" s="81" t="s">
        <v>74</v>
      </c>
      <c r="B62" s="14"/>
      <c r="C62" s="14"/>
      <c r="D62" s="14"/>
      <c r="E62" s="14"/>
      <c r="F62" s="14"/>
      <c r="G62" s="14"/>
      <c r="H62" s="14"/>
      <c r="I62" s="14"/>
      <c r="J62" s="14"/>
      <c r="K62" s="113"/>
      <c r="L62" s="113"/>
      <c r="M62" s="105"/>
      <c r="N62" s="105"/>
      <c r="O62" s="105"/>
      <c r="P62" s="106"/>
      <c r="Q62" s="107"/>
      <c r="R62" s="107"/>
      <c r="S62" s="106"/>
      <c r="T62" s="107"/>
      <c r="U62" s="107"/>
      <c r="V62" s="106"/>
      <c r="W62" s="107"/>
      <c r="X62" s="50"/>
    </row>
    <row r="63" spans="1:24" s="1" customFormat="1" ht="36" x14ac:dyDescent="0.25">
      <c r="A63" s="81" t="s">
        <v>75</v>
      </c>
      <c r="B63" s="14"/>
      <c r="C63" s="14"/>
      <c r="D63" s="14"/>
      <c r="E63" s="14"/>
      <c r="F63" s="14"/>
      <c r="G63" s="14"/>
      <c r="H63" s="14"/>
      <c r="I63" s="14"/>
      <c r="J63" s="14"/>
      <c r="K63" s="113"/>
      <c r="L63" s="113"/>
      <c r="M63" s="105"/>
      <c r="N63" s="105"/>
      <c r="O63" s="105"/>
      <c r="P63" s="106"/>
      <c r="Q63" s="107"/>
      <c r="R63" s="107"/>
      <c r="S63" s="106"/>
      <c r="T63" s="107"/>
      <c r="U63" s="107"/>
      <c r="V63" s="106"/>
      <c r="W63" s="107"/>
      <c r="X63" s="50"/>
    </row>
    <row r="64" spans="1:24" s="1" customFormat="1" ht="156" x14ac:dyDescent="0.25">
      <c r="A64" s="81" t="s">
        <v>76</v>
      </c>
      <c r="B64" s="14"/>
      <c r="C64" s="14"/>
      <c r="D64" s="14"/>
      <c r="E64" s="14"/>
      <c r="F64" s="14"/>
      <c r="G64" s="14"/>
      <c r="H64" s="14"/>
      <c r="I64" s="14"/>
      <c r="J64" s="14"/>
      <c r="K64" s="113"/>
      <c r="L64" s="113"/>
      <c r="M64" s="105"/>
      <c r="N64" s="105"/>
      <c r="O64" s="105"/>
      <c r="P64" s="106"/>
      <c r="Q64" s="107"/>
      <c r="R64" s="107"/>
      <c r="S64" s="106"/>
      <c r="T64" s="107"/>
      <c r="U64" s="107"/>
      <c r="V64" s="106"/>
      <c r="W64" s="107"/>
      <c r="X64" s="50"/>
    </row>
    <row r="65" spans="1:24" s="1" customFormat="1" ht="132" x14ac:dyDescent="0.25">
      <c r="A65" s="81" t="s">
        <v>77</v>
      </c>
      <c r="B65" s="14"/>
      <c r="C65" s="14"/>
      <c r="D65" s="14"/>
      <c r="E65" s="14"/>
      <c r="F65" s="14"/>
      <c r="G65" s="14"/>
      <c r="H65" s="14"/>
      <c r="I65" s="14"/>
      <c r="J65" s="14"/>
      <c r="K65" s="113"/>
      <c r="L65" s="113"/>
      <c r="M65" s="105"/>
      <c r="N65" s="105"/>
      <c r="O65" s="105"/>
      <c r="P65" s="106"/>
      <c r="Q65" s="107"/>
      <c r="R65" s="107"/>
      <c r="S65" s="106"/>
      <c r="T65" s="107"/>
      <c r="U65" s="107"/>
      <c r="V65" s="106"/>
      <c r="W65" s="107"/>
      <c r="X65" s="50"/>
    </row>
    <row r="66" spans="1:24" s="1" customFormat="1" ht="96" x14ac:dyDescent="0.25">
      <c r="A66" s="82" t="s">
        <v>201</v>
      </c>
      <c r="B66" s="5" t="s">
        <v>2</v>
      </c>
      <c r="C66" s="5" t="s">
        <v>2</v>
      </c>
      <c r="D66" s="5" t="s">
        <v>2</v>
      </c>
      <c r="E66" s="5" t="s">
        <v>2</v>
      </c>
      <c r="F66" s="5" t="s">
        <v>2</v>
      </c>
      <c r="G66" s="5" t="s">
        <v>2</v>
      </c>
      <c r="H66" s="5"/>
      <c r="I66" s="5"/>
      <c r="J66" s="5"/>
      <c r="K66" s="114" t="s">
        <v>2</v>
      </c>
      <c r="L66" s="114" t="s">
        <v>2</v>
      </c>
      <c r="M66" s="108">
        <f>M67+M81+M85</f>
        <v>165</v>
      </c>
      <c r="N66" s="108">
        <f t="shared" ref="N66:O66" si="0">N67+N81+N85</f>
        <v>164</v>
      </c>
      <c r="O66" s="108">
        <f t="shared" si="0"/>
        <v>29.6</v>
      </c>
      <c r="P66" s="109">
        <v>27.2</v>
      </c>
      <c r="Q66" s="109">
        <v>27.2</v>
      </c>
      <c r="R66" s="110"/>
      <c r="S66" s="109">
        <v>27.2</v>
      </c>
      <c r="T66" s="109">
        <v>27.2</v>
      </c>
      <c r="U66" s="110"/>
      <c r="V66" s="109">
        <v>27.2</v>
      </c>
      <c r="W66" s="109">
        <v>27.2</v>
      </c>
      <c r="X66" s="49"/>
    </row>
    <row r="67" spans="1:24" s="1" customFormat="1" ht="48" x14ac:dyDescent="0.25">
      <c r="A67" s="81" t="s">
        <v>202</v>
      </c>
      <c r="B67" s="5" t="s">
        <v>2</v>
      </c>
      <c r="C67" s="5" t="s">
        <v>2</v>
      </c>
      <c r="D67" s="5" t="s">
        <v>2</v>
      </c>
      <c r="E67" s="5" t="s">
        <v>2</v>
      </c>
      <c r="F67" s="5" t="s">
        <v>2</v>
      </c>
      <c r="G67" s="5" t="s">
        <v>2</v>
      </c>
      <c r="H67" s="5"/>
      <c r="I67" s="5"/>
      <c r="J67" s="5"/>
      <c r="K67" s="114" t="s">
        <v>2</v>
      </c>
      <c r="L67" s="114" t="s">
        <v>2</v>
      </c>
      <c r="M67" s="105">
        <f>SUM(M68:M80)</f>
        <v>0</v>
      </c>
      <c r="N67" s="105">
        <f t="shared" ref="N67:O67" si="1">SUM(N68:N80)</f>
        <v>0</v>
      </c>
      <c r="O67" s="105">
        <f t="shared" si="1"/>
        <v>0</v>
      </c>
      <c r="P67" s="105"/>
      <c r="Q67" s="105"/>
      <c r="R67" s="105"/>
      <c r="S67" s="105"/>
      <c r="T67" s="105"/>
      <c r="U67" s="105"/>
      <c r="V67" s="105"/>
      <c r="W67" s="105"/>
      <c r="X67" s="8"/>
    </row>
    <row r="68" spans="1:24" s="1" customFormat="1" ht="15.75" x14ac:dyDescent="0.25">
      <c r="A68" s="81" t="s">
        <v>146</v>
      </c>
      <c r="B68" s="9"/>
      <c r="C68" s="12"/>
      <c r="D68" s="12"/>
      <c r="E68" s="14"/>
      <c r="F68" s="14"/>
      <c r="G68" s="14"/>
      <c r="H68" s="14"/>
      <c r="I68" s="14"/>
      <c r="J68" s="14"/>
      <c r="K68" s="115"/>
      <c r="L68" s="115"/>
      <c r="M68" s="105"/>
      <c r="N68" s="105"/>
      <c r="O68" s="105"/>
      <c r="P68" s="106"/>
      <c r="Q68" s="107"/>
      <c r="R68" s="107"/>
      <c r="S68" s="106"/>
      <c r="T68" s="107"/>
      <c r="U68" s="107"/>
      <c r="V68" s="106"/>
      <c r="W68" s="107"/>
      <c r="X68" s="50"/>
    </row>
    <row r="69" spans="1:24" s="1" customFormat="1" ht="36" x14ac:dyDescent="0.25">
      <c r="A69" s="81" t="s">
        <v>147</v>
      </c>
      <c r="B69" s="14"/>
      <c r="C69" s="14"/>
      <c r="D69" s="14"/>
      <c r="E69" s="14"/>
      <c r="F69" s="14"/>
      <c r="G69" s="14"/>
      <c r="H69" s="14"/>
      <c r="I69" s="14"/>
      <c r="J69" s="14"/>
      <c r="K69" s="113"/>
      <c r="L69" s="113"/>
      <c r="M69" s="105"/>
      <c r="N69" s="105"/>
      <c r="O69" s="105"/>
      <c r="P69" s="106"/>
      <c r="Q69" s="107"/>
      <c r="R69" s="107"/>
      <c r="S69" s="106"/>
      <c r="T69" s="107"/>
      <c r="U69" s="107"/>
      <c r="V69" s="106"/>
      <c r="W69" s="107"/>
      <c r="X69" s="50"/>
    </row>
    <row r="70" spans="1:24" s="1" customFormat="1" ht="24" x14ac:dyDescent="0.25">
      <c r="A70" s="81" t="s">
        <v>80</v>
      </c>
      <c r="B70" s="14"/>
      <c r="C70" s="14"/>
      <c r="D70" s="14"/>
      <c r="E70" s="14"/>
      <c r="F70" s="14"/>
      <c r="G70" s="14"/>
      <c r="H70" s="14"/>
      <c r="I70" s="14"/>
      <c r="J70" s="14"/>
      <c r="K70" s="113"/>
      <c r="L70" s="113"/>
      <c r="M70" s="105"/>
      <c r="N70" s="105"/>
      <c r="O70" s="105"/>
      <c r="P70" s="106"/>
      <c r="Q70" s="107"/>
      <c r="R70" s="107"/>
      <c r="S70" s="106"/>
      <c r="T70" s="107"/>
      <c r="U70" s="107"/>
      <c r="V70" s="106"/>
      <c r="W70" s="107"/>
      <c r="X70" s="50"/>
    </row>
    <row r="71" spans="1:24" s="1" customFormat="1" ht="48" x14ac:dyDescent="0.25">
      <c r="A71" s="81" t="s">
        <v>148</v>
      </c>
      <c r="B71" s="14"/>
      <c r="C71" s="14"/>
      <c r="D71" s="14"/>
      <c r="E71" s="14"/>
      <c r="F71" s="14"/>
      <c r="G71" s="14"/>
      <c r="H71" s="14"/>
      <c r="I71" s="14"/>
      <c r="J71" s="14"/>
      <c r="K71" s="113"/>
      <c r="L71" s="113"/>
      <c r="M71" s="105"/>
      <c r="N71" s="105"/>
      <c r="O71" s="105"/>
      <c r="P71" s="106"/>
      <c r="Q71" s="107"/>
      <c r="R71" s="107"/>
      <c r="S71" s="106"/>
      <c r="T71" s="107"/>
      <c r="U71" s="107"/>
      <c r="V71" s="106"/>
      <c r="W71" s="107"/>
      <c r="X71" s="50"/>
    </row>
    <row r="72" spans="1:24" s="1" customFormat="1" ht="60" x14ac:dyDescent="0.25">
      <c r="A72" s="81" t="s">
        <v>149</v>
      </c>
      <c r="B72" s="14"/>
      <c r="C72" s="14"/>
      <c r="D72" s="14"/>
      <c r="E72" s="14"/>
      <c r="F72" s="14"/>
      <c r="G72" s="14"/>
      <c r="H72" s="14"/>
      <c r="I72" s="14"/>
      <c r="J72" s="14"/>
      <c r="K72" s="113"/>
      <c r="L72" s="113"/>
      <c r="M72" s="105"/>
      <c r="N72" s="105"/>
      <c r="O72" s="105"/>
      <c r="P72" s="106"/>
      <c r="Q72" s="107"/>
      <c r="R72" s="107"/>
      <c r="S72" s="106"/>
      <c r="T72" s="107"/>
      <c r="U72" s="107"/>
      <c r="V72" s="106"/>
      <c r="W72" s="107"/>
      <c r="X72" s="50"/>
    </row>
    <row r="73" spans="1:24" s="1" customFormat="1" ht="48" x14ac:dyDescent="0.25">
      <c r="A73" s="81" t="s">
        <v>150</v>
      </c>
      <c r="B73" s="14"/>
      <c r="C73" s="14"/>
      <c r="D73" s="14"/>
      <c r="E73" s="14"/>
      <c r="F73" s="14"/>
      <c r="G73" s="14"/>
      <c r="H73" s="14"/>
      <c r="I73" s="14"/>
      <c r="J73" s="14"/>
      <c r="K73" s="113"/>
      <c r="L73" s="113"/>
      <c r="M73" s="105"/>
      <c r="N73" s="105"/>
      <c r="O73" s="105"/>
      <c r="P73" s="106"/>
      <c r="Q73" s="107"/>
      <c r="R73" s="107"/>
      <c r="S73" s="106"/>
      <c r="T73" s="107"/>
      <c r="U73" s="107"/>
      <c r="V73" s="106"/>
      <c r="W73" s="107"/>
      <c r="X73" s="50"/>
    </row>
    <row r="74" spans="1:24" s="1" customFormat="1" ht="15.75" x14ac:dyDescent="0.25">
      <c r="A74" s="81" t="s">
        <v>116</v>
      </c>
      <c r="B74" s="14"/>
      <c r="C74" s="14"/>
      <c r="D74" s="14"/>
      <c r="E74" s="14"/>
      <c r="F74" s="14"/>
      <c r="G74" s="14"/>
      <c r="H74" s="14"/>
      <c r="I74" s="14"/>
      <c r="J74" s="14"/>
      <c r="K74" s="113"/>
      <c r="L74" s="113"/>
      <c r="M74" s="105"/>
      <c r="N74" s="105"/>
      <c r="O74" s="105"/>
      <c r="P74" s="106"/>
      <c r="Q74" s="107"/>
      <c r="R74" s="107"/>
      <c r="S74" s="106"/>
      <c r="T74" s="107"/>
      <c r="U74" s="107"/>
      <c r="V74" s="106"/>
      <c r="W74" s="107"/>
      <c r="X74" s="50"/>
    </row>
    <row r="75" spans="1:24" s="1" customFormat="1" ht="15.75" x14ac:dyDescent="0.25">
      <c r="A75" s="81" t="s">
        <v>84</v>
      </c>
      <c r="B75" s="14"/>
      <c r="C75" s="14"/>
      <c r="D75" s="14"/>
      <c r="E75" s="14"/>
      <c r="F75" s="14"/>
      <c r="G75" s="14"/>
      <c r="H75" s="14"/>
      <c r="I75" s="14"/>
      <c r="J75" s="14"/>
      <c r="K75" s="113"/>
      <c r="L75" s="113"/>
      <c r="M75" s="105"/>
      <c r="N75" s="105"/>
      <c r="O75" s="105"/>
      <c r="P75" s="106"/>
      <c r="Q75" s="107"/>
      <c r="R75" s="107"/>
      <c r="S75" s="106"/>
      <c r="T75" s="107"/>
      <c r="U75" s="107"/>
      <c r="V75" s="106"/>
      <c r="W75" s="107"/>
      <c r="X75" s="50"/>
    </row>
    <row r="76" spans="1:24" s="1" customFormat="1" ht="60" x14ac:dyDescent="0.25">
      <c r="A76" s="81" t="s">
        <v>85</v>
      </c>
      <c r="B76" s="14"/>
      <c r="C76" s="14"/>
      <c r="D76" s="14"/>
      <c r="E76" s="14"/>
      <c r="F76" s="14"/>
      <c r="G76" s="14"/>
      <c r="H76" s="14"/>
      <c r="I76" s="14"/>
      <c r="J76" s="14"/>
      <c r="K76" s="113"/>
      <c r="L76" s="113"/>
      <c r="M76" s="105"/>
      <c r="N76" s="105"/>
      <c r="O76" s="105"/>
      <c r="P76" s="106"/>
      <c r="Q76" s="107"/>
      <c r="R76" s="107"/>
      <c r="S76" s="106"/>
      <c r="T76" s="107"/>
      <c r="U76" s="107"/>
      <c r="V76" s="106"/>
      <c r="W76" s="107"/>
      <c r="X76" s="50"/>
    </row>
    <row r="77" spans="1:24" s="1" customFormat="1" ht="84" x14ac:dyDescent="0.25">
      <c r="A77" s="81" t="s">
        <v>86</v>
      </c>
      <c r="B77" s="14"/>
      <c r="C77" s="14"/>
      <c r="D77" s="14"/>
      <c r="E77" s="14"/>
      <c r="F77" s="14"/>
      <c r="G77" s="14"/>
      <c r="H77" s="14"/>
      <c r="I77" s="14"/>
      <c r="J77" s="14"/>
      <c r="K77" s="113"/>
      <c r="L77" s="113"/>
      <c r="M77" s="105"/>
      <c r="N77" s="105"/>
      <c r="O77" s="105"/>
      <c r="P77" s="106"/>
      <c r="Q77" s="107"/>
      <c r="R77" s="107"/>
      <c r="S77" s="106"/>
      <c r="T77" s="107"/>
      <c r="U77" s="107"/>
      <c r="V77" s="106"/>
      <c r="W77" s="107"/>
      <c r="X77" s="50"/>
    </row>
    <row r="78" spans="1:24" s="1" customFormat="1" ht="48" x14ac:dyDescent="0.25">
      <c r="A78" s="81" t="s">
        <v>89</v>
      </c>
      <c r="B78" s="14"/>
      <c r="C78" s="14"/>
      <c r="D78" s="14"/>
      <c r="E78" s="14"/>
      <c r="F78" s="14"/>
      <c r="G78" s="14"/>
      <c r="H78" s="14"/>
      <c r="I78" s="14"/>
      <c r="J78" s="14"/>
      <c r="K78" s="113"/>
      <c r="L78" s="113"/>
      <c r="M78" s="105"/>
      <c r="N78" s="105"/>
      <c r="O78" s="105"/>
      <c r="P78" s="106"/>
      <c r="Q78" s="107"/>
      <c r="R78" s="107"/>
      <c r="S78" s="106"/>
      <c r="T78" s="107"/>
      <c r="U78" s="107"/>
      <c r="V78" s="106"/>
      <c r="W78" s="107"/>
      <c r="X78" s="50"/>
    </row>
    <row r="79" spans="1:24" s="1" customFormat="1" ht="60" x14ac:dyDescent="0.25">
      <c r="A79" s="81" t="s">
        <v>117</v>
      </c>
      <c r="B79" s="14"/>
      <c r="C79" s="14"/>
      <c r="D79" s="14"/>
      <c r="E79" s="14"/>
      <c r="F79" s="14"/>
      <c r="G79" s="14"/>
      <c r="H79" s="14"/>
      <c r="I79" s="14"/>
      <c r="J79" s="14"/>
      <c r="K79" s="113"/>
      <c r="L79" s="113"/>
      <c r="M79" s="105"/>
      <c r="N79" s="105"/>
      <c r="O79" s="105"/>
      <c r="P79" s="106"/>
      <c r="Q79" s="107"/>
      <c r="R79" s="107"/>
      <c r="S79" s="106"/>
      <c r="T79" s="107"/>
      <c r="U79" s="107"/>
      <c r="V79" s="106"/>
      <c r="W79" s="107"/>
      <c r="X79" s="50"/>
    </row>
    <row r="80" spans="1:24" s="1" customFormat="1" ht="36" x14ac:dyDescent="0.25">
      <c r="A80" s="81" t="s">
        <v>151</v>
      </c>
      <c r="B80" s="14"/>
      <c r="C80" s="14"/>
      <c r="D80" s="14"/>
      <c r="E80" s="14"/>
      <c r="F80" s="14"/>
      <c r="G80" s="14"/>
      <c r="H80" s="14"/>
      <c r="I80" s="14"/>
      <c r="J80" s="14"/>
      <c r="K80" s="113"/>
      <c r="L80" s="113"/>
      <c r="M80" s="105"/>
      <c r="N80" s="105"/>
      <c r="O80" s="105"/>
      <c r="P80" s="106"/>
      <c r="Q80" s="107"/>
      <c r="R80" s="107"/>
      <c r="S80" s="106"/>
      <c r="T80" s="107"/>
      <c r="U80" s="107"/>
      <c r="V80" s="106"/>
      <c r="W80" s="107"/>
      <c r="X80" s="50"/>
    </row>
    <row r="81" spans="1:24" s="1" customFormat="1" ht="84" x14ac:dyDescent="0.25">
      <c r="A81" s="81" t="s">
        <v>183</v>
      </c>
      <c r="B81" s="5" t="s">
        <v>2</v>
      </c>
      <c r="C81" s="5" t="s">
        <v>2</v>
      </c>
      <c r="D81" s="5" t="s">
        <v>2</v>
      </c>
      <c r="E81" s="5" t="s">
        <v>2</v>
      </c>
      <c r="F81" s="5" t="s">
        <v>2</v>
      </c>
      <c r="G81" s="5" t="s">
        <v>2</v>
      </c>
      <c r="H81" s="5"/>
      <c r="I81" s="5"/>
      <c r="J81" s="5"/>
      <c r="K81" s="114" t="s">
        <v>2</v>
      </c>
      <c r="L81" s="114" t="s">
        <v>2</v>
      </c>
      <c r="M81" s="105">
        <v>165</v>
      </c>
      <c r="N81" s="105">
        <v>164</v>
      </c>
      <c r="O81" s="105">
        <v>29.6</v>
      </c>
      <c r="P81" s="106">
        <v>26.2</v>
      </c>
      <c r="Q81" s="106">
        <v>26.2</v>
      </c>
      <c r="R81" s="107"/>
      <c r="S81" s="106">
        <v>26.2</v>
      </c>
      <c r="T81" s="106">
        <v>26.2</v>
      </c>
      <c r="U81" s="107"/>
      <c r="V81" s="106">
        <v>26.2</v>
      </c>
      <c r="W81" s="106">
        <v>26.2</v>
      </c>
      <c r="X81" s="50"/>
    </row>
    <row r="82" spans="1:24" s="1" customFormat="1" ht="126" x14ac:dyDescent="0.25">
      <c r="A82" s="81" t="s">
        <v>311</v>
      </c>
      <c r="B82" s="97"/>
      <c r="C82" s="97"/>
      <c r="D82" s="97"/>
      <c r="E82" s="97"/>
      <c r="F82" s="97"/>
      <c r="G82" s="97"/>
      <c r="H82" s="45" t="s">
        <v>313</v>
      </c>
      <c r="I82" s="98">
        <v>40191</v>
      </c>
      <c r="J82" s="45" t="s">
        <v>314</v>
      </c>
      <c r="K82" s="113" t="s">
        <v>214</v>
      </c>
      <c r="L82" s="113" t="s">
        <v>195</v>
      </c>
      <c r="M82" s="105">
        <v>1</v>
      </c>
      <c r="N82" s="105">
        <v>0</v>
      </c>
      <c r="O82" s="105">
        <v>1</v>
      </c>
      <c r="P82" s="106">
        <v>1</v>
      </c>
      <c r="Q82" s="107">
        <v>1</v>
      </c>
      <c r="R82" s="107"/>
      <c r="S82" s="107">
        <v>1</v>
      </c>
      <c r="T82" s="107">
        <v>1</v>
      </c>
      <c r="U82" s="107"/>
      <c r="V82" s="106">
        <v>1</v>
      </c>
      <c r="W82" s="106">
        <v>1</v>
      </c>
      <c r="X82" s="50"/>
    </row>
    <row r="83" spans="1:24" s="1" customFormat="1" ht="94.5" x14ac:dyDescent="0.25">
      <c r="A83" s="81" t="s">
        <v>315</v>
      </c>
      <c r="B83" s="45"/>
      <c r="C83" s="45"/>
      <c r="D83" s="45"/>
      <c r="E83" s="45" t="s">
        <v>316</v>
      </c>
      <c r="F83" s="98">
        <v>42153</v>
      </c>
      <c r="G83" s="98">
        <v>42369</v>
      </c>
      <c r="H83" s="45"/>
      <c r="I83" s="45"/>
      <c r="J83" s="45"/>
      <c r="K83" s="113" t="s">
        <v>217</v>
      </c>
      <c r="L83" s="113" t="s">
        <v>216</v>
      </c>
      <c r="M83" s="105">
        <v>135</v>
      </c>
      <c r="N83" s="105">
        <v>135</v>
      </c>
      <c r="O83" s="105"/>
      <c r="P83" s="106"/>
      <c r="Q83" s="107"/>
      <c r="R83" s="107"/>
      <c r="S83" s="106"/>
      <c r="T83" s="107"/>
      <c r="U83" s="107"/>
      <c r="V83" s="106"/>
      <c r="W83" s="107"/>
      <c r="X83" s="50"/>
    </row>
    <row r="84" spans="1:24" s="1" customFormat="1" ht="315" x14ac:dyDescent="0.25">
      <c r="A84" s="81" t="s">
        <v>317</v>
      </c>
      <c r="B84" s="45"/>
      <c r="C84" s="45"/>
      <c r="D84" s="45"/>
      <c r="E84" s="45"/>
      <c r="F84" s="45"/>
      <c r="G84" s="45"/>
      <c r="H84" s="99" t="s">
        <v>318</v>
      </c>
      <c r="I84" s="100" t="s">
        <v>319</v>
      </c>
      <c r="J84" s="101">
        <v>43100</v>
      </c>
      <c r="K84" s="113" t="s">
        <v>217</v>
      </c>
      <c r="L84" s="113" t="s">
        <v>312</v>
      </c>
      <c r="M84" s="105">
        <v>29</v>
      </c>
      <c r="N84" s="105">
        <v>29</v>
      </c>
      <c r="O84" s="105">
        <v>28.6</v>
      </c>
      <c r="P84" s="106">
        <v>26.2</v>
      </c>
      <c r="Q84" s="106">
        <v>26.2</v>
      </c>
      <c r="R84" s="107"/>
      <c r="S84" s="106">
        <v>26.2</v>
      </c>
      <c r="T84" s="106">
        <v>26.2</v>
      </c>
      <c r="U84" s="107"/>
      <c r="V84" s="106">
        <v>26.2</v>
      </c>
      <c r="W84" s="106">
        <v>26.2</v>
      </c>
      <c r="X84" s="50"/>
    </row>
    <row r="85" spans="1:24" s="1" customFormat="1" ht="72" x14ac:dyDescent="0.25">
      <c r="A85" s="81" t="s">
        <v>184</v>
      </c>
      <c r="B85" s="5" t="s">
        <v>2</v>
      </c>
      <c r="C85" s="5" t="s">
        <v>2</v>
      </c>
      <c r="D85" s="5" t="s">
        <v>2</v>
      </c>
      <c r="E85" s="5" t="s">
        <v>2</v>
      </c>
      <c r="F85" s="5" t="s">
        <v>2</v>
      </c>
      <c r="G85" s="5" t="s">
        <v>2</v>
      </c>
      <c r="H85" s="5"/>
      <c r="I85" s="5"/>
      <c r="J85" s="5"/>
      <c r="K85" s="114" t="s">
        <v>2</v>
      </c>
      <c r="L85" s="114" t="s">
        <v>2</v>
      </c>
      <c r="M85" s="105"/>
      <c r="N85" s="105"/>
      <c r="O85" s="105"/>
      <c r="P85" s="106"/>
      <c r="Q85" s="107"/>
      <c r="R85" s="107"/>
      <c r="S85" s="106"/>
      <c r="T85" s="107"/>
      <c r="U85" s="107"/>
      <c r="V85" s="106"/>
      <c r="W85" s="107"/>
      <c r="X85" s="50"/>
    </row>
    <row r="86" spans="1:24" s="1" customFormat="1" ht="15.75" x14ac:dyDescent="0.25">
      <c r="A86" s="81" t="s">
        <v>3</v>
      </c>
      <c r="B86" s="45"/>
      <c r="C86" s="45"/>
      <c r="D86" s="45"/>
      <c r="E86" s="45"/>
      <c r="F86" s="45"/>
      <c r="G86" s="45"/>
      <c r="H86" s="45"/>
      <c r="I86" s="45"/>
      <c r="J86" s="45"/>
      <c r="K86" s="113"/>
      <c r="L86" s="113"/>
      <c r="M86" s="105"/>
      <c r="N86" s="105"/>
      <c r="O86" s="105"/>
      <c r="P86" s="106"/>
      <c r="Q86" s="107"/>
      <c r="R86" s="107"/>
      <c r="S86" s="106"/>
      <c r="T86" s="107"/>
      <c r="U86" s="107"/>
      <c r="V86" s="106"/>
      <c r="W86" s="107"/>
      <c r="X86" s="50"/>
    </row>
    <row r="87" spans="1:24" s="1" customFormat="1" ht="15.75" x14ac:dyDescent="0.25">
      <c r="A87" s="81" t="s">
        <v>3</v>
      </c>
      <c r="B87" s="45"/>
      <c r="C87" s="45"/>
      <c r="D87" s="45"/>
      <c r="E87" s="45"/>
      <c r="F87" s="45"/>
      <c r="G87" s="45"/>
      <c r="H87" s="45"/>
      <c r="I87" s="45"/>
      <c r="J87" s="45"/>
      <c r="K87" s="113"/>
      <c r="L87" s="113"/>
      <c r="M87" s="105"/>
      <c r="N87" s="105"/>
      <c r="O87" s="105"/>
      <c r="P87" s="106"/>
      <c r="Q87" s="107"/>
      <c r="R87" s="107"/>
      <c r="S87" s="106"/>
      <c r="T87" s="107"/>
      <c r="U87" s="107"/>
      <c r="V87" s="106"/>
      <c r="W87" s="107"/>
      <c r="X87" s="50"/>
    </row>
    <row r="88" spans="1:24" s="1" customFormat="1" ht="15.75" x14ac:dyDescent="0.25">
      <c r="A88" s="81" t="s">
        <v>3</v>
      </c>
      <c r="B88" s="45"/>
      <c r="C88" s="45"/>
      <c r="D88" s="45"/>
      <c r="E88" s="45"/>
      <c r="F88" s="45"/>
      <c r="G88" s="45"/>
      <c r="H88" s="45"/>
      <c r="I88" s="45"/>
      <c r="J88" s="45"/>
      <c r="K88" s="113"/>
      <c r="L88" s="113"/>
      <c r="M88" s="105"/>
      <c r="N88" s="105"/>
      <c r="O88" s="105"/>
      <c r="P88" s="106"/>
      <c r="Q88" s="107"/>
      <c r="R88" s="107"/>
      <c r="S88" s="106"/>
      <c r="T88" s="107"/>
      <c r="U88" s="107"/>
      <c r="V88" s="106"/>
      <c r="W88" s="107"/>
      <c r="X88" s="50"/>
    </row>
    <row r="89" spans="1:24" s="1" customFormat="1" ht="120" x14ac:dyDescent="0.25">
      <c r="A89" s="82" t="s">
        <v>203</v>
      </c>
      <c r="B89" s="5" t="s">
        <v>2</v>
      </c>
      <c r="C89" s="5" t="s">
        <v>2</v>
      </c>
      <c r="D89" s="5" t="s">
        <v>2</v>
      </c>
      <c r="E89" s="5" t="s">
        <v>2</v>
      </c>
      <c r="F89" s="5" t="s">
        <v>2</v>
      </c>
      <c r="G89" s="5" t="s">
        <v>2</v>
      </c>
      <c r="H89" s="5"/>
      <c r="I89" s="5"/>
      <c r="J89" s="5"/>
      <c r="K89" s="114" t="s">
        <v>2</v>
      </c>
      <c r="L89" s="114" t="s">
        <v>2</v>
      </c>
      <c r="M89" s="108">
        <f>M90+M92</f>
        <v>170.7</v>
      </c>
      <c r="N89" s="108">
        <f>N90+N92</f>
        <v>170.7</v>
      </c>
      <c r="O89" s="108">
        <f>O90+O92</f>
        <v>111.2</v>
      </c>
      <c r="P89" s="109">
        <v>87</v>
      </c>
      <c r="Q89" s="110">
        <v>87</v>
      </c>
      <c r="R89" s="110"/>
      <c r="S89" s="109">
        <v>87</v>
      </c>
      <c r="T89" s="110">
        <v>87</v>
      </c>
      <c r="U89" s="110"/>
      <c r="V89" s="109">
        <v>87</v>
      </c>
      <c r="W89" s="110">
        <v>87</v>
      </c>
      <c r="X89" s="49"/>
    </row>
    <row r="90" spans="1:24" s="1" customFormat="1" ht="36" x14ac:dyDescent="0.25">
      <c r="A90" s="81" t="s">
        <v>186</v>
      </c>
      <c r="B90" s="5" t="s">
        <v>2</v>
      </c>
      <c r="C90" s="5" t="s">
        <v>2</v>
      </c>
      <c r="D90" s="5" t="s">
        <v>2</v>
      </c>
      <c r="E90" s="5" t="s">
        <v>2</v>
      </c>
      <c r="F90" s="5" t="s">
        <v>2</v>
      </c>
      <c r="G90" s="5" t="s">
        <v>2</v>
      </c>
      <c r="H90" s="5"/>
      <c r="I90" s="5"/>
      <c r="J90" s="5"/>
      <c r="K90" s="114" t="s">
        <v>2</v>
      </c>
      <c r="L90" s="114" t="s">
        <v>2</v>
      </c>
      <c r="M90" s="105">
        <v>170.7</v>
      </c>
      <c r="N90" s="105">
        <v>170.7</v>
      </c>
      <c r="O90" s="105">
        <v>111.2</v>
      </c>
      <c r="P90" s="106">
        <v>87</v>
      </c>
      <c r="Q90" s="107">
        <v>87</v>
      </c>
      <c r="R90" s="107"/>
      <c r="S90" s="106">
        <v>87</v>
      </c>
      <c r="T90" s="107">
        <v>87</v>
      </c>
      <c r="U90" s="107"/>
      <c r="V90" s="106">
        <v>87</v>
      </c>
      <c r="W90" s="107">
        <v>87</v>
      </c>
      <c r="X90" s="8"/>
    </row>
    <row r="91" spans="1:24" s="1" customFormat="1" ht="409.5" x14ac:dyDescent="0.25">
      <c r="A91" s="81" t="s">
        <v>121</v>
      </c>
      <c r="B91" s="91" t="s">
        <v>262</v>
      </c>
      <c r="C91" s="91" t="s">
        <v>263</v>
      </c>
      <c r="D91" s="91" t="s">
        <v>264</v>
      </c>
      <c r="E91" s="91" t="s">
        <v>265</v>
      </c>
      <c r="F91" s="91" t="s">
        <v>266</v>
      </c>
      <c r="G91" s="91" t="s">
        <v>267</v>
      </c>
      <c r="H91" s="14"/>
      <c r="I91" s="14"/>
      <c r="J91" s="14"/>
      <c r="K91" s="113" t="s">
        <v>226</v>
      </c>
      <c r="L91" s="113" t="s">
        <v>216</v>
      </c>
      <c r="M91" s="105">
        <v>170.7</v>
      </c>
      <c r="N91" s="105">
        <v>170.7</v>
      </c>
      <c r="O91" s="105">
        <v>111.2</v>
      </c>
      <c r="P91" s="106">
        <v>87</v>
      </c>
      <c r="Q91" s="107">
        <v>87</v>
      </c>
      <c r="R91" s="107"/>
      <c r="S91" s="106">
        <v>87</v>
      </c>
      <c r="T91" s="107">
        <v>87</v>
      </c>
      <c r="U91" s="107"/>
      <c r="V91" s="106">
        <v>87</v>
      </c>
      <c r="W91" s="107">
        <v>87</v>
      </c>
      <c r="X91" s="50"/>
    </row>
    <row r="92" spans="1:24" s="1" customFormat="1" ht="36" x14ac:dyDescent="0.25">
      <c r="A92" s="81" t="s">
        <v>204</v>
      </c>
      <c r="B92" s="5" t="s">
        <v>2</v>
      </c>
      <c r="C92" s="5" t="s">
        <v>2</v>
      </c>
      <c r="D92" s="5" t="s">
        <v>2</v>
      </c>
      <c r="E92" s="5" t="s">
        <v>2</v>
      </c>
      <c r="F92" s="5" t="s">
        <v>2</v>
      </c>
      <c r="G92" s="5" t="s">
        <v>2</v>
      </c>
      <c r="H92" s="5"/>
      <c r="I92" s="5"/>
      <c r="J92" s="5"/>
      <c r="K92" s="114" t="s">
        <v>2</v>
      </c>
      <c r="L92" s="114" t="s">
        <v>2</v>
      </c>
      <c r="M92" s="105"/>
      <c r="N92" s="105"/>
      <c r="O92" s="105"/>
      <c r="P92" s="106"/>
      <c r="Q92" s="107"/>
      <c r="R92" s="107"/>
      <c r="S92" s="106"/>
      <c r="T92" s="107"/>
      <c r="U92" s="107"/>
      <c r="V92" s="106"/>
      <c r="W92" s="107"/>
      <c r="X92" s="50"/>
    </row>
    <row r="93" spans="1:24" s="1" customFormat="1" ht="96" x14ac:dyDescent="0.25">
      <c r="A93" s="82" t="s">
        <v>205</v>
      </c>
      <c r="B93" s="5" t="s">
        <v>2</v>
      </c>
      <c r="C93" s="5" t="s">
        <v>2</v>
      </c>
      <c r="D93" s="5" t="s">
        <v>2</v>
      </c>
      <c r="E93" s="5" t="s">
        <v>2</v>
      </c>
      <c r="F93" s="5" t="s">
        <v>2</v>
      </c>
      <c r="G93" s="5" t="s">
        <v>2</v>
      </c>
      <c r="H93" s="96"/>
      <c r="I93" s="91"/>
      <c r="J93" s="91"/>
      <c r="K93" s="114" t="s">
        <v>2</v>
      </c>
      <c r="L93" s="114" t="s">
        <v>2</v>
      </c>
      <c r="M93" s="108">
        <f>M94+M98</f>
        <v>391.5</v>
      </c>
      <c r="N93" s="108">
        <f>N94+N98</f>
        <v>391.5</v>
      </c>
      <c r="O93" s="108">
        <f>O94+O98</f>
        <v>462</v>
      </c>
      <c r="P93" s="109">
        <v>488.3</v>
      </c>
      <c r="Q93" s="110">
        <v>488.3</v>
      </c>
      <c r="R93" s="110"/>
      <c r="S93" s="109" t="s">
        <v>355</v>
      </c>
      <c r="T93" s="110" t="s">
        <v>355</v>
      </c>
      <c r="U93" s="110"/>
      <c r="V93" s="109" t="s">
        <v>355</v>
      </c>
      <c r="W93" s="110" t="s">
        <v>355</v>
      </c>
      <c r="X93" s="49"/>
    </row>
    <row r="94" spans="1:24" s="1" customFormat="1" ht="15.75" x14ac:dyDescent="0.25">
      <c r="A94" s="81" t="s">
        <v>206</v>
      </c>
      <c r="B94" s="5" t="s">
        <v>2</v>
      </c>
      <c r="C94" s="5" t="s">
        <v>2</v>
      </c>
      <c r="D94" s="5" t="s">
        <v>2</v>
      </c>
      <c r="E94" s="5" t="s">
        <v>2</v>
      </c>
      <c r="F94" s="5" t="s">
        <v>2</v>
      </c>
      <c r="G94" s="5" t="s">
        <v>2</v>
      </c>
      <c r="H94" s="5"/>
      <c r="I94" s="5"/>
      <c r="J94" s="5"/>
      <c r="K94" s="114" t="s">
        <v>2</v>
      </c>
      <c r="L94" s="114" t="s">
        <v>2</v>
      </c>
      <c r="M94" s="105">
        <f>M96</f>
        <v>0</v>
      </c>
      <c r="N94" s="105">
        <f t="shared" ref="N94:O94" si="2">N96</f>
        <v>0</v>
      </c>
      <c r="O94" s="105">
        <f t="shared" si="2"/>
        <v>0</v>
      </c>
      <c r="P94" s="105"/>
      <c r="Q94" s="105"/>
      <c r="R94" s="105"/>
      <c r="S94" s="105"/>
      <c r="T94" s="105"/>
      <c r="U94" s="105"/>
      <c r="V94" s="105"/>
      <c r="W94" s="105"/>
      <c r="X94" s="8"/>
    </row>
    <row r="95" spans="1:24" s="1" customFormat="1" ht="24" x14ac:dyDescent="0.25">
      <c r="A95" s="81" t="s">
        <v>207</v>
      </c>
      <c r="B95" s="45"/>
      <c r="C95" s="45"/>
      <c r="D95" s="45"/>
      <c r="E95" s="45"/>
      <c r="F95" s="45"/>
      <c r="G95" s="45"/>
      <c r="H95" s="45"/>
      <c r="I95" s="45"/>
      <c r="J95" s="45"/>
      <c r="K95" s="113"/>
      <c r="L95" s="113"/>
      <c r="M95" s="105"/>
      <c r="N95" s="105"/>
      <c r="O95" s="105"/>
      <c r="P95" s="106"/>
      <c r="Q95" s="107"/>
      <c r="R95" s="107"/>
      <c r="S95" s="106"/>
      <c r="T95" s="107"/>
      <c r="U95" s="107"/>
      <c r="V95" s="106"/>
      <c r="W95" s="107"/>
      <c r="X95" s="50"/>
    </row>
    <row r="96" spans="1:24" s="1" customFormat="1" ht="36" x14ac:dyDescent="0.25">
      <c r="A96" s="81" t="s">
        <v>208</v>
      </c>
      <c r="B96" s="5" t="s">
        <v>2</v>
      </c>
      <c r="C96" s="5" t="s">
        <v>2</v>
      </c>
      <c r="D96" s="5" t="s">
        <v>2</v>
      </c>
      <c r="E96" s="5" t="s">
        <v>2</v>
      </c>
      <c r="F96" s="5" t="s">
        <v>2</v>
      </c>
      <c r="G96" s="5" t="s">
        <v>2</v>
      </c>
      <c r="H96" s="5"/>
      <c r="I96" s="5"/>
      <c r="J96" s="5"/>
      <c r="K96" s="114" t="s">
        <v>2</v>
      </c>
      <c r="L96" s="114" t="s">
        <v>2</v>
      </c>
      <c r="M96" s="105"/>
      <c r="N96" s="105"/>
      <c r="O96" s="105"/>
      <c r="P96" s="106"/>
      <c r="Q96" s="107"/>
      <c r="R96" s="107"/>
      <c r="S96" s="106"/>
      <c r="T96" s="107"/>
      <c r="U96" s="107"/>
      <c r="V96" s="106"/>
      <c r="W96" s="107"/>
      <c r="X96" s="50"/>
    </row>
    <row r="97" spans="1:24" s="1" customFormat="1" ht="15.75" x14ac:dyDescent="0.25">
      <c r="A97" s="81" t="s">
        <v>3</v>
      </c>
      <c r="B97" s="45"/>
      <c r="C97" s="45"/>
      <c r="D97" s="45"/>
      <c r="E97" s="45"/>
      <c r="F97" s="45"/>
      <c r="G97" s="45"/>
      <c r="H97" s="45"/>
      <c r="I97" s="45"/>
      <c r="J97" s="45"/>
      <c r="K97" s="113"/>
      <c r="L97" s="113"/>
      <c r="M97" s="105"/>
      <c r="N97" s="105"/>
      <c r="O97" s="105"/>
      <c r="P97" s="106"/>
      <c r="Q97" s="107"/>
      <c r="R97" s="107"/>
      <c r="S97" s="106"/>
      <c r="T97" s="107"/>
      <c r="U97" s="107"/>
      <c r="V97" s="106"/>
      <c r="W97" s="107"/>
      <c r="X97" s="50"/>
    </row>
    <row r="98" spans="1:24" s="1" customFormat="1" ht="24" x14ac:dyDescent="0.25">
      <c r="A98" s="81" t="s">
        <v>209</v>
      </c>
      <c r="B98" s="5" t="s">
        <v>2</v>
      </c>
      <c r="C98" s="5" t="s">
        <v>2</v>
      </c>
      <c r="D98" s="5" t="s">
        <v>2</v>
      </c>
      <c r="E98" s="5" t="s">
        <v>2</v>
      </c>
      <c r="F98" s="5" t="s">
        <v>2</v>
      </c>
      <c r="G98" s="5" t="s">
        <v>2</v>
      </c>
      <c r="H98" s="5"/>
      <c r="I98" s="5"/>
      <c r="J98" s="5"/>
      <c r="K98" s="114" t="s">
        <v>2</v>
      </c>
      <c r="L98" s="114" t="s">
        <v>2</v>
      </c>
      <c r="M98" s="105">
        <f>M99+M101</f>
        <v>391.5</v>
      </c>
      <c r="N98" s="105">
        <f>N99+N101</f>
        <v>391.5</v>
      </c>
      <c r="O98" s="105">
        <f>O99+O101</f>
        <v>462</v>
      </c>
      <c r="P98" s="106">
        <v>488.3</v>
      </c>
      <c r="Q98" s="107">
        <v>488.3</v>
      </c>
      <c r="R98" s="107"/>
      <c r="S98" s="106" t="s">
        <v>355</v>
      </c>
      <c r="T98" s="107" t="s">
        <v>355</v>
      </c>
      <c r="U98" s="107"/>
      <c r="V98" s="106" t="s">
        <v>355</v>
      </c>
      <c r="W98" s="107" t="s">
        <v>355</v>
      </c>
      <c r="X98" s="8"/>
    </row>
    <row r="99" spans="1:24" s="1" customFormat="1" ht="294" x14ac:dyDescent="0.25">
      <c r="A99" s="81" t="s">
        <v>210</v>
      </c>
      <c r="B99" s="5" t="s">
        <v>2</v>
      </c>
      <c r="C99" s="5" t="s">
        <v>2</v>
      </c>
      <c r="D99" s="5" t="s">
        <v>2</v>
      </c>
      <c r="E99" s="5" t="s">
        <v>2</v>
      </c>
      <c r="F99" s="5" t="s">
        <v>2</v>
      </c>
      <c r="G99" s="5" t="s">
        <v>2</v>
      </c>
      <c r="H99" s="5" t="s">
        <v>335</v>
      </c>
      <c r="I99" s="5" t="s">
        <v>310</v>
      </c>
      <c r="J99" s="5" t="s">
        <v>309</v>
      </c>
      <c r="K99" s="114" t="s">
        <v>2</v>
      </c>
      <c r="L99" s="114" t="s">
        <v>2</v>
      </c>
      <c r="M99" s="105">
        <v>391.5</v>
      </c>
      <c r="N99" s="105">
        <v>391.5</v>
      </c>
      <c r="O99" s="105">
        <v>462</v>
      </c>
      <c r="P99" s="106">
        <v>488.3</v>
      </c>
      <c r="Q99" s="107">
        <v>488.3</v>
      </c>
      <c r="R99" s="107"/>
      <c r="S99" s="106" t="s">
        <v>355</v>
      </c>
      <c r="T99" s="107" t="s">
        <v>355</v>
      </c>
      <c r="U99" s="107"/>
      <c r="V99" s="106" t="s">
        <v>355</v>
      </c>
      <c r="W99" s="107" t="s">
        <v>355</v>
      </c>
      <c r="X99" s="50"/>
    </row>
    <row r="100" spans="1:24" s="1" customFormat="1" ht="15.75" x14ac:dyDescent="0.25">
      <c r="A100" s="81" t="s">
        <v>3</v>
      </c>
      <c r="B100" s="45"/>
      <c r="C100" s="45"/>
      <c r="D100" s="45"/>
      <c r="E100" s="45"/>
      <c r="F100" s="45"/>
      <c r="G100" s="45"/>
      <c r="H100" s="45"/>
      <c r="I100" s="45"/>
      <c r="J100" s="45"/>
      <c r="K100" s="113"/>
      <c r="L100" s="113"/>
      <c r="M100" s="105"/>
      <c r="N100" s="105"/>
      <c r="O100" s="105"/>
      <c r="P100" s="106"/>
      <c r="Q100" s="107"/>
      <c r="R100" s="107"/>
      <c r="S100" s="106"/>
      <c r="T100" s="107"/>
      <c r="U100" s="107"/>
      <c r="V100" s="106"/>
      <c r="W100" s="107"/>
      <c r="X100" s="50"/>
    </row>
    <row r="101" spans="1:24" s="1" customFormat="1" ht="36" x14ac:dyDescent="0.25">
      <c r="A101" s="81" t="s">
        <v>211</v>
      </c>
      <c r="B101" s="5" t="s">
        <v>2</v>
      </c>
      <c r="C101" s="5" t="s">
        <v>2</v>
      </c>
      <c r="D101" s="5" t="s">
        <v>2</v>
      </c>
      <c r="E101" s="5" t="s">
        <v>2</v>
      </c>
      <c r="F101" s="5" t="s">
        <v>2</v>
      </c>
      <c r="G101" s="5" t="s">
        <v>2</v>
      </c>
      <c r="H101" s="91"/>
      <c r="I101" s="91"/>
      <c r="J101" s="91"/>
      <c r="K101" s="114" t="s">
        <v>2</v>
      </c>
      <c r="L101" s="114" t="s">
        <v>2</v>
      </c>
      <c r="M101" s="105"/>
      <c r="N101" s="105"/>
      <c r="O101" s="105"/>
      <c r="P101" s="106"/>
      <c r="Q101" s="107"/>
      <c r="R101" s="107"/>
      <c r="S101" s="106"/>
      <c r="T101" s="107"/>
      <c r="U101" s="107"/>
      <c r="V101" s="106"/>
      <c r="W101" s="107"/>
      <c r="X101" s="50"/>
    </row>
    <row r="102" spans="1:24" s="1" customFormat="1" ht="15.75" x14ac:dyDescent="0.25">
      <c r="A102" s="81" t="s">
        <v>3</v>
      </c>
      <c r="B102" s="14"/>
      <c r="C102" s="14"/>
      <c r="D102" s="14"/>
      <c r="E102" s="14"/>
      <c r="F102" s="14"/>
      <c r="G102" s="14"/>
      <c r="H102" s="14"/>
      <c r="I102" s="14"/>
      <c r="J102" s="14"/>
      <c r="K102" s="113"/>
      <c r="L102" s="113"/>
      <c r="M102" s="105"/>
      <c r="N102" s="105"/>
      <c r="O102" s="105"/>
      <c r="P102" s="106"/>
      <c r="Q102" s="107"/>
      <c r="R102" s="107"/>
      <c r="S102" s="106"/>
      <c r="T102" s="107"/>
      <c r="U102" s="107"/>
      <c r="V102" s="106"/>
      <c r="W102" s="107"/>
      <c r="X102" s="50"/>
    </row>
    <row r="104" spans="1:24" x14ac:dyDescent="0.25">
      <c r="A104" s="102" t="s">
        <v>332</v>
      </c>
      <c r="D104" t="s">
        <v>333</v>
      </c>
    </row>
  </sheetData>
  <mergeCells count="15">
    <mergeCell ref="Q1:X1"/>
    <mergeCell ref="A2:X2"/>
    <mergeCell ref="A3:X3"/>
    <mergeCell ref="A4:A6"/>
    <mergeCell ref="B4:J4"/>
    <mergeCell ref="K4:L5"/>
    <mergeCell ref="M4:X4"/>
    <mergeCell ref="B5:D5"/>
    <mergeCell ref="V5:X5"/>
    <mergeCell ref="E5:G5"/>
    <mergeCell ref="H5:J5"/>
    <mergeCell ref="M5:N5"/>
    <mergeCell ref="O5:O6"/>
    <mergeCell ref="P5:R5"/>
    <mergeCell ref="S5:U5"/>
  </mergeCells>
  <pageMargins left="0" right="0" top="0" bottom="0" header="0" footer="0"/>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048576"/>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2016-12-01T07:22:52Z</dcterms:modified>
</cp:coreProperties>
</file>