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<sst xmlns="http://schemas.openxmlformats.org/spreadsheetml/2006/main" count="27" uniqueCount="27">
  <si>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</si>
  <si>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</si>
  <si>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</si>
  <si>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>Развитие культуры и туризма в Большемурашкинском муниципальном районе на 2016-2018 годы</t>
  </si>
  <si>
    <t>Развитие физической культуры и  спорта Большемурашкинского муниципального района на 2017-2019 годы</t>
  </si>
  <si>
    <t>Организация оплачиваемых общественных работ на территории Большемурашкинского муниципального  района " на 2017-2019 годы</t>
  </si>
  <si>
    <t xml:space="preserve"> Информатизация Большемурашкинского муниципального  района Нижегородской области на 2018-2020 годы</t>
  </si>
  <si>
    <t>Повышение безопасности дорожного движения в Большемурашкинском муниципальном районе на 2016-2018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</si>
  <si>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</si>
  <si>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</si>
  <si>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Развитие малого и среднего предпринимательства в Большемурашкинском муниципальном районе  Нижегородской области на 2016-2018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</si>
  <si>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</si>
  <si>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</si>
  <si>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Меры социальной поддержки населения Большемурашкинского муниципального района Нижегородской области на 2017-2019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</si>
  <si>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</si>
  <si>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Улучшение условий и охраны труда в организациях Большемурашкинского муниципального района на 2016-2018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</si>
  <si>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</si>
  <si>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</si>
  <si>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</si>
  <si>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</si>
  <si>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</si>
  <si>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</si>
  <si>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</si>
  <si>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</si>
  <si>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Исполнено на 01.03.2018 г., тыс. руб.</t>
  </si>
  <si>
    <t>Исполнение бюджета Большемурашкинского муниципального района по программным и непрограммным расходам по состоянию на 01.03.2018 г.</t>
  </si>
  <si>
    <t>ПРОГРАММНЫЕ РАСХОДЫ, в т.ч.: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</si>
</sst>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 readingOrder="1"/>
    </xf>
    <xf numFmtId="0" fontId="40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horizontal="center" vertical="center" wrapText="1" readingOrder="1"/>
    </xf>
    <xf numFmtId="0" fontId="42" fillId="33" borderId="10" xfId="0" applyFont="1" applyFill="1" applyBorder="1" applyAlignment="1">
      <alignment horizontal="center" vertical="center" wrapText="1" readingOrder="1"/>
    </xf>
    <xf numFmtId="0" fontId="42" fillId="33" borderId="11" xfId="0" applyFont="1" applyFill="1" applyBorder="1" applyAlignment="1">
      <alignment horizontal="center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168" fontId="42" fillId="33" borderId="10" xfId="0" applyNumberFormat="1" applyFont="1" applyFill="1" applyBorder="1" applyAlignment="1">
      <alignment horizontal="center" vertical="center" wrapText="1" readingOrder="1"/>
    </xf>
    <xf numFmtId="168" fontId="41" fillId="0" borderId="10" xfId="0" applyNumberFormat="1" applyFont="1" applyBorder="1" applyAlignment="1">
      <alignment horizontal="center" vertical="center"/>
    </xf>
    <xf numFmtId="168" fontId="44" fillId="33" borderId="10" xfId="0" applyNumberFormat="1" applyFont="1" applyFill="1" applyBorder="1" applyAlignment="1">
      <alignment horizontal="center" vertical="center" wrapText="1" readingOrder="1"/>
    </xf>
    <xf numFmtId="169" fontId="44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69" fontId="43" fillId="33" borderId="10" xfId="0" applyNumberFormat="1" applyFont="1" applyFill="1" applyBorder="1" applyAlignment="1">
      <alignment horizontal="center" vertical="center" wrapText="1" readingOrder="1"/>
    </xf>
    <xf numFmtId="168" fontId="43" fillId="33" borderId="10" xfId="0" applyNumberFormat="1" applyFont="1" applyFill="1" applyBorder="1" applyAlignment="1">
      <alignment horizontal="center" vertical="center" wrapText="1" readingOrder="1"/>
    </xf>
    <xf numFmtId="168" fontId="47" fillId="0" borderId="10" xfId="0" applyNumberFormat="1" applyFont="1" applyBorder="1" applyAlignment="1">
      <alignment horizontal="center" vertical="center"/>
    </xf>
    <xf numFmtId="168" fontId="4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15" t="s">
        <v>25</v>
      </c>
      <c r="C2" s="15"/>
      <c r="D2" s="15"/>
      <c r="E2" s="15"/>
      <c r="F2" s="15"/>
      <c r="G2" s="15"/>
    </row>
    <row r="5" spans="1:7" ht="42.75">
      <c r="A5" s="1"/>
      <c r="B5" s="6" t="s">
        <v>0</v>
      </c>
      <c r="C5" s="6" t="s">
        <v>19</v>
      </c>
      <c r="D5" s="6" t="s">
        <v>20</v>
      </c>
      <c r="E5" s="6" t="s">
        <v>24</v>
      </c>
      <c r="F5" s="6" t="s">
        <v>21</v>
      </c>
      <c r="G5" s="6" t="s">
        <v>22</v>
      </c>
    </row>
    <row r="6" spans="1:7" ht="1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5">
      <c r="A7" s="2"/>
      <c r="B7" s="9" t="s">
        <v>1</v>
      </c>
      <c r="C7" s="13">
        <f>SUM(C9:C26)</f>
        <v>341865.5</v>
      </c>
      <c r="D7" s="13">
        <f>SUM(D9:D26)</f>
        <v>381636.60000000003</v>
      </c>
      <c r="E7" s="13">
        <f>SUM(E9:E26)</f>
        <v>56261.000000000015</v>
      </c>
      <c r="F7" s="12">
        <f>E7/C7*100</f>
        <v>16.4570569419845</v>
      </c>
      <c r="G7" s="14">
        <f>E7/D7*100</f>
        <v>14.742034700026153</v>
      </c>
    </row>
    <row r="8" spans="1:7" ht="15">
      <c r="A8" s="2"/>
      <c r="B8" s="9" t="s">
        <v>26</v>
      </c>
      <c r="C8" s="16">
        <f>SUM(C9:C25)</f>
        <v>336943.6</v>
      </c>
      <c r="D8" s="16">
        <f>SUM(D9:D25)</f>
        <v>376384.60000000003</v>
      </c>
      <c r="E8" s="16">
        <f>SUM(E9:E25)</f>
        <v>55394.80000000002</v>
      </c>
      <c r="F8" s="17">
        <f>E8/C8*100</f>
        <v>16.44037755873684</v>
      </c>
      <c r="G8" s="18">
        <f>E8/D8*100</f>
        <v>14.71760534304539</v>
      </c>
    </row>
    <row r="9" spans="1:7" ht="30">
      <c r="A9" s="7">
        <v>1</v>
      </c>
      <c r="B9" s="5" t="s">
        <v>2</v>
      </c>
      <c r="C9" s="10">
        <v>183812.9</v>
      </c>
      <c r="D9" s="10">
        <v>185428.7</v>
      </c>
      <c r="E9" s="10">
        <v>31468.4</v>
      </c>
      <c r="F9" s="10">
        <f>E9/C9*100</f>
        <v>17.11979953528833</v>
      </c>
      <c r="G9" s="11">
        <f>E9/D9*100</f>
        <v>16.9706199741464</v>
      </c>
    </row>
    <row r="10" spans="1:7" ht="45">
      <c r="A10" s="7">
        <v>2</v>
      </c>
      <c r="B10" s="5" t="s">
        <v>3</v>
      </c>
      <c r="C10" s="10">
        <v>37709.9</v>
      </c>
      <c r="D10" s="10">
        <v>37709.9</v>
      </c>
      <c r="E10" s="10">
        <v>6979.8</v>
      </c>
      <c r="F10" s="10">
        <f aca="true" t="shared" si="0" ref="F10:F26">E10/C10*100</f>
        <v>18.509197849901486</v>
      </c>
      <c r="G10" s="11">
        <f aca="true" t="shared" si="1" ref="G10:G26">E10/D10*100</f>
        <v>18.509197849901486</v>
      </c>
    </row>
    <row r="11" spans="1:7" ht="45">
      <c r="A11" s="7">
        <v>3</v>
      </c>
      <c r="B11" s="5" t="s">
        <v>4</v>
      </c>
      <c r="C11" s="10">
        <v>2523.9</v>
      </c>
      <c r="D11" s="10">
        <v>2523.9</v>
      </c>
      <c r="E11" s="10">
        <v>568.3</v>
      </c>
      <c r="F11" s="10">
        <f t="shared" si="0"/>
        <v>22.516739965925748</v>
      </c>
      <c r="G11" s="11">
        <f t="shared" si="1"/>
        <v>22.516739965925748</v>
      </c>
    </row>
    <row r="12" spans="1:7" ht="45">
      <c r="A12" s="7">
        <v>4</v>
      </c>
      <c r="B12" s="5" t="s">
        <v>5</v>
      </c>
      <c r="C12" s="10">
        <v>25</v>
      </c>
      <c r="D12" s="10">
        <v>25</v>
      </c>
      <c r="E12" s="10">
        <v>0</v>
      </c>
      <c r="F12" s="10">
        <f t="shared" si="0"/>
        <v>0</v>
      </c>
      <c r="G12" s="11">
        <f t="shared" si="1"/>
        <v>0</v>
      </c>
    </row>
    <row r="13" spans="1:7" ht="45">
      <c r="A13" s="7">
        <v>5</v>
      </c>
      <c r="B13" s="5" t="s">
        <v>6</v>
      </c>
      <c r="C13" s="10">
        <v>4694.9</v>
      </c>
      <c r="D13" s="10">
        <v>4896.3</v>
      </c>
      <c r="E13" s="10">
        <v>789.3</v>
      </c>
      <c r="F13" s="10">
        <f t="shared" si="0"/>
        <v>16.811859677522417</v>
      </c>
      <c r="G13" s="11">
        <f t="shared" si="1"/>
        <v>16.120335763739966</v>
      </c>
    </row>
    <row r="14" spans="1:7" ht="45">
      <c r="A14" s="7">
        <v>6</v>
      </c>
      <c r="B14" s="5" t="s">
        <v>7</v>
      </c>
      <c r="C14" s="10">
        <v>32.8</v>
      </c>
      <c r="D14" s="10">
        <v>32.8</v>
      </c>
      <c r="E14" s="10">
        <v>0</v>
      </c>
      <c r="F14" s="10">
        <f t="shared" si="0"/>
        <v>0</v>
      </c>
      <c r="G14" s="11">
        <f t="shared" si="1"/>
        <v>0</v>
      </c>
    </row>
    <row r="15" spans="1:7" ht="45">
      <c r="A15" s="7">
        <v>7</v>
      </c>
      <c r="B15" s="5" t="s">
        <v>8</v>
      </c>
      <c r="C15" s="10">
        <v>2345.1</v>
      </c>
      <c r="D15" s="10">
        <v>2345.1</v>
      </c>
      <c r="E15" s="10">
        <v>1162.4</v>
      </c>
      <c r="F15" s="10">
        <f t="shared" si="0"/>
        <v>49.56718263613492</v>
      </c>
      <c r="G15" s="11">
        <f t="shared" si="1"/>
        <v>49.56718263613492</v>
      </c>
    </row>
    <row r="16" spans="1:7" ht="45">
      <c r="A16" s="7">
        <v>8</v>
      </c>
      <c r="B16" s="5" t="s">
        <v>9</v>
      </c>
      <c r="C16" s="10">
        <v>42773.6</v>
      </c>
      <c r="D16" s="10">
        <v>43209.3</v>
      </c>
      <c r="E16" s="10">
        <v>5338.4</v>
      </c>
      <c r="F16" s="10">
        <f t="shared" si="0"/>
        <v>12.480595507509303</v>
      </c>
      <c r="G16" s="11">
        <f t="shared" si="1"/>
        <v>12.354747704776518</v>
      </c>
    </row>
    <row r="17" spans="1:7" ht="60">
      <c r="A17" s="7">
        <v>9</v>
      </c>
      <c r="B17" s="5" t="s">
        <v>10</v>
      </c>
      <c r="C17" s="10">
        <v>298</v>
      </c>
      <c r="D17" s="10">
        <v>298</v>
      </c>
      <c r="E17" s="10">
        <v>45</v>
      </c>
      <c r="F17" s="10">
        <f t="shared" si="0"/>
        <v>15.100671140939598</v>
      </c>
      <c r="G17" s="11">
        <f t="shared" si="1"/>
        <v>15.100671140939598</v>
      </c>
    </row>
    <row r="18" spans="1:7" ht="90">
      <c r="A18" s="7">
        <v>10</v>
      </c>
      <c r="B18" s="5" t="s">
        <v>11</v>
      </c>
      <c r="C18" s="10">
        <v>5041</v>
      </c>
      <c r="D18" s="10">
        <v>5041</v>
      </c>
      <c r="E18" s="10">
        <v>530.8</v>
      </c>
      <c r="F18" s="10">
        <f t="shared" si="0"/>
        <v>10.52965681412418</v>
      </c>
      <c r="G18" s="11">
        <f t="shared" si="1"/>
        <v>10.52965681412418</v>
      </c>
    </row>
    <row r="19" spans="1:7" ht="60">
      <c r="A19" s="7">
        <v>11</v>
      </c>
      <c r="B19" s="5" t="s">
        <v>12</v>
      </c>
      <c r="C19" s="10">
        <v>50</v>
      </c>
      <c r="D19" s="10">
        <v>50</v>
      </c>
      <c r="E19" s="10">
        <v>0</v>
      </c>
      <c r="F19" s="10">
        <f t="shared" si="0"/>
        <v>0</v>
      </c>
      <c r="G19" s="11">
        <f t="shared" si="1"/>
        <v>0</v>
      </c>
    </row>
    <row r="20" spans="1:7" ht="45">
      <c r="A20" s="7">
        <v>12</v>
      </c>
      <c r="B20" s="5" t="s">
        <v>13</v>
      </c>
      <c r="C20" s="10">
        <v>5060.6</v>
      </c>
      <c r="D20" s="10">
        <v>4743.8</v>
      </c>
      <c r="E20" s="10">
        <v>88.5</v>
      </c>
      <c r="F20" s="10">
        <f t="shared" si="0"/>
        <v>1.748804489586215</v>
      </c>
      <c r="G20" s="11">
        <f t="shared" si="1"/>
        <v>1.8655929845271721</v>
      </c>
    </row>
    <row r="21" spans="1:7" ht="60">
      <c r="A21" s="7">
        <v>13</v>
      </c>
      <c r="B21" s="5" t="s">
        <v>14</v>
      </c>
      <c r="C21" s="10">
        <v>5536</v>
      </c>
      <c r="D21" s="10">
        <v>25019.5</v>
      </c>
      <c r="E21" s="10">
        <v>0</v>
      </c>
      <c r="F21" s="10">
        <f t="shared" si="0"/>
        <v>0</v>
      </c>
      <c r="G21" s="11">
        <f t="shared" si="1"/>
        <v>0</v>
      </c>
    </row>
    <row r="22" spans="1:7" ht="45">
      <c r="A22" s="7">
        <v>14</v>
      </c>
      <c r="B22" s="5" t="s">
        <v>15</v>
      </c>
      <c r="C22" s="10">
        <v>100</v>
      </c>
      <c r="D22" s="10">
        <v>100</v>
      </c>
      <c r="E22" s="10">
        <v>13.5</v>
      </c>
      <c r="F22" s="10">
        <f t="shared" si="0"/>
        <v>13.5</v>
      </c>
      <c r="G22" s="11">
        <f t="shared" si="1"/>
        <v>13.5</v>
      </c>
    </row>
    <row r="23" spans="1:7" ht="60">
      <c r="A23" s="7">
        <v>15</v>
      </c>
      <c r="B23" s="5" t="s">
        <v>16</v>
      </c>
      <c r="C23" s="10">
        <v>26959.4</v>
      </c>
      <c r="D23" s="10">
        <v>26959.4</v>
      </c>
      <c r="E23" s="10">
        <v>4005.4</v>
      </c>
      <c r="F23" s="10">
        <f t="shared" si="0"/>
        <v>14.857155574678963</v>
      </c>
      <c r="G23" s="11">
        <f t="shared" si="1"/>
        <v>14.857155574678963</v>
      </c>
    </row>
    <row r="24" spans="1:7" ht="45">
      <c r="A24" s="7">
        <v>16</v>
      </c>
      <c r="B24" s="5" t="s">
        <v>17</v>
      </c>
      <c r="C24" s="10">
        <v>16980.5</v>
      </c>
      <c r="D24" s="10">
        <v>35001.9</v>
      </c>
      <c r="E24" s="10">
        <v>3105</v>
      </c>
      <c r="F24" s="10">
        <f t="shared" si="0"/>
        <v>18.28568063366803</v>
      </c>
      <c r="G24" s="11">
        <f t="shared" si="1"/>
        <v>8.870947005733974</v>
      </c>
    </row>
    <row r="25" spans="1:7" ht="45">
      <c r="A25" s="7">
        <v>17</v>
      </c>
      <c r="B25" s="5" t="s">
        <v>18</v>
      </c>
      <c r="C25" s="10">
        <v>3000</v>
      </c>
      <c r="D25" s="10">
        <v>3000</v>
      </c>
      <c r="E25" s="10">
        <v>1300</v>
      </c>
      <c r="F25" s="10">
        <f t="shared" si="0"/>
        <v>43.333333333333336</v>
      </c>
      <c r="G25" s="11">
        <f t="shared" si="1"/>
        <v>43.333333333333336</v>
      </c>
    </row>
    <row r="26" spans="1:7" ht="15">
      <c r="A26" s="4"/>
      <c r="B26" s="9" t="s">
        <v>23</v>
      </c>
      <c r="C26" s="18">
        <v>4921.9</v>
      </c>
      <c r="D26" s="17">
        <v>5252</v>
      </c>
      <c r="E26" s="18">
        <v>866.2</v>
      </c>
      <c r="F26" s="18">
        <f t="shared" si="0"/>
        <v>17.59889473577277</v>
      </c>
      <c r="G26" s="19">
        <f t="shared" si="1"/>
        <v>16.492764661081495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2018-10-11T07:56:40Z</dcterms:modified>
  <cp:category/>
  <cp:version/>
  <cp:contentType/>
  <cp:contentStatus/>
</cp:coreProperties>
</file>