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<sst xmlns="http://schemas.openxmlformats.org/spreadsheetml/2006/main" count="27" uniqueCount="27">
  <si>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</si>
  <si>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</si>
  <si>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</si>
  <si>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 xml:space="preserve"> Информатизация Большемурашкинского муниципального  района Нижегородской области на 2018-2020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</si>
  <si>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</si>
  <si>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</si>
  <si>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</si>
  <si>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</si>
  <si>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</si>
  <si>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</si>
  <si>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</si>
  <si>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</si>
  <si>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</si>
  <si>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</si>
  <si>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</si>
  <si>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</si>
  <si>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</si>
  <si>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</si>
  <si>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Развитие культуры и туризма в Большемурашкинском муниципальном районе на 2019-2021 годы</t>
  </si>
  <si>
    <t>Развитие физической культуры и  спорта Большемурашкинского муниципального района на 2020-2022 годы</t>
  </si>
  <si>
    <t>Повышение безопасности дорожного движения в Большемурашкинском муниципальном районе на 2019-2021 годы</t>
  </si>
  <si>
    <t>Развитие малого и среднего предпринимательства в Большемурашкинском муниципальном районе  Нижегородской области на 2019-2021 годы</t>
  </si>
  <si>
    <t>Меры социальной поддержки населения Большемурашкинского муниципального района Нижегородской области на 2020-2022 годы</t>
  </si>
  <si>
    <t>Улучшение условий и охраны труда в организациях Большемурашкинского муниципального района на 2019-2021 годы</t>
  </si>
  <si>
    <t>Улучшение экологической обстановки на территории Большемурашкинского муниципального района Нижегородской области на 2019-2020 годы</t>
  </si>
  <si>
    <t>Исполнение бюджета Большемурашкинского муниципального района по программным и непрограммным расходам по состоянию на 01.09.2020 г.</t>
  </si>
  <si>
    <t>Исполнено на 01.09.2020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</si>
</sst>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9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9" fontId="47" fillId="33" borderId="10" xfId="0" applyNumberFormat="1" applyFont="1" applyFill="1" applyBorder="1" applyAlignment="1">
      <alignment horizontal="center" vertical="center" wrapText="1" readingOrder="1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169" fontId="46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6">
      <selection activeCell="E8" sqref="E8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20" t="s">
        <v>25</v>
      </c>
      <c r="C2" s="20"/>
      <c r="D2" s="20"/>
      <c r="E2" s="20"/>
      <c r="F2" s="20"/>
      <c r="G2" s="20"/>
    </row>
    <row r="5" spans="1:7" ht="41.25">
      <c r="A5" s="1"/>
      <c r="B5" s="6" t="s">
        <v>0</v>
      </c>
      <c r="C5" s="6" t="s">
        <v>12</v>
      </c>
      <c r="D5" s="6" t="s">
        <v>13</v>
      </c>
      <c r="E5" s="6" t="s">
        <v>26</v>
      </c>
      <c r="F5" s="6" t="s">
        <v>14</v>
      </c>
      <c r="G5" s="6" t="s">
        <v>15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3">
        <f>SUM(C9:C26)</f>
        <v>402514</v>
      </c>
      <c r="D7" s="13">
        <v>573253.9</v>
      </c>
      <c r="E7" s="13">
        <v>306157.3</v>
      </c>
      <c r="F7" s="12">
        <f>E7/C7*100</f>
        <v>76.06127985610438</v>
      </c>
      <c r="G7" s="14">
        <f>E7/D7*100</f>
        <v>53.406928413395875</v>
      </c>
    </row>
    <row r="8" spans="1:7" ht="14.25">
      <c r="A8" s="2"/>
      <c r="B8" s="9" t="s">
        <v>17</v>
      </c>
      <c r="C8" s="15">
        <f>SUM(C9:C24)</f>
        <v>394262.3</v>
      </c>
      <c r="D8" s="15">
        <f>SUM(D9:D24)</f>
        <v>536204.3</v>
      </c>
      <c r="E8" s="15">
        <f>SUM(E9:E24)</f>
        <v>299138.60000000003</v>
      </c>
      <c r="F8" s="16">
        <f>E8/C8*100</f>
        <v>75.87299115335148</v>
      </c>
      <c r="G8" s="17">
        <f>E8/D8*100</f>
        <v>55.788176260429104</v>
      </c>
    </row>
    <row r="9" spans="1:7" ht="27">
      <c r="A9" s="7">
        <v>1</v>
      </c>
      <c r="B9" s="5" t="s">
        <v>2</v>
      </c>
      <c r="C9" s="19">
        <v>181160.6</v>
      </c>
      <c r="D9" s="19">
        <v>230287.8</v>
      </c>
      <c r="E9" s="19">
        <v>150338.7</v>
      </c>
      <c r="F9" s="10">
        <f>E9/C9*100</f>
        <v>82.98642199241999</v>
      </c>
      <c r="G9" s="11">
        <f>E9/D9*100</f>
        <v>65.28296331807417</v>
      </c>
    </row>
    <row r="10" spans="1:7" ht="41.25">
      <c r="A10" s="7">
        <v>2</v>
      </c>
      <c r="B10" s="5" t="s">
        <v>18</v>
      </c>
      <c r="C10" s="19">
        <v>44469.1</v>
      </c>
      <c r="D10" s="19">
        <v>56784.8</v>
      </c>
      <c r="E10" s="19">
        <v>35307</v>
      </c>
      <c r="F10" s="10">
        <f aca="true" t="shared" si="0" ref="F10:F26">E10/C10*100</f>
        <v>79.39670467807983</v>
      </c>
      <c r="G10" s="11">
        <f aca="true" t="shared" si="1" ref="G10:G26">E10/D10*100</f>
        <v>62.17685014299601</v>
      </c>
    </row>
    <row r="11" spans="1:7" ht="41.25">
      <c r="A11" s="7">
        <v>3</v>
      </c>
      <c r="B11" s="5" t="s">
        <v>19</v>
      </c>
      <c r="C11" s="19">
        <v>13020.8</v>
      </c>
      <c r="D11" s="19">
        <v>13020.8</v>
      </c>
      <c r="E11" s="19">
        <v>7030.6</v>
      </c>
      <c r="F11" s="10">
        <f t="shared" si="0"/>
        <v>53.99514622757435</v>
      </c>
      <c r="G11" s="11">
        <f t="shared" si="1"/>
        <v>53.99514622757435</v>
      </c>
    </row>
    <row r="12" spans="1:7" ht="41.25">
      <c r="A12" s="7">
        <v>5</v>
      </c>
      <c r="B12" s="5" t="s">
        <v>3</v>
      </c>
      <c r="C12" s="19">
        <v>3379.3</v>
      </c>
      <c r="D12" s="19">
        <v>3379.3</v>
      </c>
      <c r="E12" s="19">
        <v>2858.5</v>
      </c>
      <c r="F12" s="10">
        <f t="shared" si="0"/>
        <v>84.58852425058444</v>
      </c>
      <c r="G12" s="11">
        <f t="shared" si="1"/>
        <v>84.58852425058444</v>
      </c>
    </row>
    <row r="13" spans="1:7" ht="41.25">
      <c r="A13" s="7">
        <v>6</v>
      </c>
      <c r="B13" s="5" t="s">
        <v>20</v>
      </c>
      <c r="C13" s="19">
        <v>29</v>
      </c>
      <c r="D13" s="19">
        <v>29</v>
      </c>
      <c r="E13" s="19">
        <v>0</v>
      </c>
      <c r="F13" s="10">
        <f t="shared" si="0"/>
        <v>0</v>
      </c>
      <c r="G13" s="11">
        <f t="shared" si="1"/>
        <v>0</v>
      </c>
    </row>
    <row r="14" spans="1:7" ht="41.25">
      <c r="A14" s="7">
        <v>7</v>
      </c>
      <c r="B14" s="5" t="s">
        <v>4</v>
      </c>
      <c r="C14" s="19">
        <v>3086.4</v>
      </c>
      <c r="D14" s="19">
        <v>3086.4</v>
      </c>
      <c r="E14" s="19">
        <v>2605.5</v>
      </c>
      <c r="F14" s="10">
        <f t="shared" si="0"/>
        <v>84.4187402799378</v>
      </c>
      <c r="G14" s="11">
        <f t="shared" si="1"/>
        <v>84.4187402799378</v>
      </c>
    </row>
    <row r="15" spans="1:7" ht="41.25">
      <c r="A15" s="7">
        <v>8</v>
      </c>
      <c r="B15" s="5" t="s">
        <v>5</v>
      </c>
      <c r="C15" s="19">
        <v>43168.4</v>
      </c>
      <c r="D15" s="19">
        <v>46712.7</v>
      </c>
      <c r="E15" s="19">
        <v>30051.2</v>
      </c>
      <c r="F15" s="10">
        <f t="shared" si="0"/>
        <v>69.61388423013129</v>
      </c>
      <c r="G15" s="11">
        <f t="shared" si="1"/>
        <v>64.33196967848144</v>
      </c>
    </row>
    <row r="16" spans="1:7" ht="41.25">
      <c r="A16" s="7">
        <v>9</v>
      </c>
      <c r="B16" s="5" t="s">
        <v>21</v>
      </c>
      <c r="C16" s="19">
        <v>319</v>
      </c>
      <c r="D16" s="19">
        <v>319</v>
      </c>
      <c r="E16" s="19">
        <v>212</v>
      </c>
      <c r="F16" s="10">
        <f t="shared" si="0"/>
        <v>66.4576802507837</v>
      </c>
      <c r="G16" s="11">
        <f t="shared" si="1"/>
        <v>66.4576802507837</v>
      </c>
    </row>
    <row r="17" spans="1:7" ht="69">
      <c r="A17" s="7">
        <v>10</v>
      </c>
      <c r="B17" s="5" t="s">
        <v>6</v>
      </c>
      <c r="C17" s="19">
        <v>7593.8</v>
      </c>
      <c r="D17" s="19">
        <v>6049.4</v>
      </c>
      <c r="E17" s="19">
        <v>3930.5</v>
      </c>
      <c r="F17" s="10">
        <f t="shared" si="0"/>
        <v>51.75932997972029</v>
      </c>
      <c r="G17" s="11">
        <f t="shared" si="1"/>
        <v>64.97338579032632</v>
      </c>
    </row>
    <row r="18" spans="1:7" ht="54.75">
      <c r="A18" s="7">
        <v>11</v>
      </c>
      <c r="B18" s="5" t="s">
        <v>7</v>
      </c>
      <c r="C18" s="19">
        <v>50</v>
      </c>
      <c r="D18" s="19">
        <v>50</v>
      </c>
      <c r="E18" s="19">
        <v>0</v>
      </c>
      <c r="F18" s="10">
        <f t="shared" si="0"/>
        <v>0</v>
      </c>
      <c r="G18" s="11">
        <f t="shared" si="1"/>
        <v>0</v>
      </c>
    </row>
    <row r="19" spans="1:7" ht="41.25">
      <c r="A19" s="7">
        <v>12</v>
      </c>
      <c r="B19" s="5" t="s">
        <v>22</v>
      </c>
      <c r="C19" s="19">
        <v>10536.7</v>
      </c>
      <c r="D19" s="19">
        <v>14547.6</v>
      </c>
      <c r="E19" s="19">
        <v>13448.4</v>
      </c>
      <c r="F19" s="10">
        <f t="shared" si="0"/>
        <v>127.63388916833543</v>
      </c>
      <c r="G19" s="11">
        <f t="shared" si="1"/>
        <v>92.44411449311227</v>
      </c>
    </row>
    <row r="20" spans="1:7" ht="54.75">
      <c r="A20" s="7">
        <v>13</v>
      </c>
      <c r="B20" s="5" t="s">
        <v>8</v>
      </c>
      <c r="C20" s="19">
        <v>9963.4</v>
      </c>
      <c r="D20" s="19">
        <v>87342.1</v>
      </c>
      <c r="E20" s="19">
        <v>3840.6</v>
      </c>
      <c r="F20" s="10">
        <f t="shared" si="0"/>
        <v>38.547082321295946</v>
      </c>
      <c r="G20" s="11">
        <f t="shared" si="1"/>
        <v>4.397192190249604</v>
      </c>
    </row>
    <row r="21" spans="1:7" ht="41.25">
      <c r="A21" s="7">
        <v>14</v>
      </c>
      <c r="B21" s="5" t="s">
        <v>23</v>
      </c>
      <c r="C21" s="19">
        <v>100</v>
      </c>
      <c r="D21" s="19">
        <v>100</v>
      </c>
      <c r="E21" s="19">
        <v>63.5</v>
      </c>
      <c r="F21" s="10">
        <f t="shared" si="0"/>
        <v>63.5</v>
      </c>
      <c r="G21" s="11">
        <f t="shared" si="1"/>
        <v>63.5</v>
      </c>
    </row>
    <row r="22" spans="1:7" ht="54.75">
      <c r="A22" s="7">
        <v>15</v>
      </c>
      <c r="B22" s="5" t="s">
        <v>9</v>
      </c>
      <c r="C22" s="19">
        <v>31984.5</v>
      </c>
      <c r="D22" s="19">
        <v>31843.7</v>
      </c>
      <c r="E22" s="19">
        <v>20056.1</v>
      </c>
      <c r="F22" s="10">
        <f t="shared" si="0"/>
        <v>62.70568556644625</v>
      </c>
      <c r="G22" s="11">
        <f t="shared" si="1"/>
        <v>62.98294482111061</v>
      </c>
    </row>
    <row r="23" spans="1:7" ht="41.25">
      <c r="A23" s="7">
        <v>16</v>
      </c>
      <c r="B23" s="5" t="s">
        <v>10</v>
      </c>
      <c r="C23" s="19">
        <v>38401.3</v>
      </c>
      <c r="D23" s="19">
        <v>24866</v>
      </c>
      <c r="E23" s="19">
        <v>16502.4</v>
      </c>
      <c r="F23" s="10">
        <f t="shared" si="0"/>
        <v>42.97354516643968</v>
      </c>
      <c r="G23" s="11">
        <f t="shared" si="1"/>
        <v>66.36531810504303</v>
      </c>
    </row>
    <row r="24" spans="1:7" ht="41.25">
      <c r="A24" s="7">
        <v>17</v>
      </c>
      <c r="B24" s="5" t="s">
        <v>11</v>
      </c>
      <c r="C24" s="19">
        <v>7000</v>
      </c>
      <c r="D24" s="19">
        <v>17785.7</v>
      </c>
      <c r="E24" s="19">
        <v>12893.6</v>
      </c>
      <c r="F24" s="10">
        <f t="shared" si="0"/>
        <v>184.1942857142857</v>
      </c>
      <c r="G24" s="11">
        <f t="shared" si="1"/>
        <v>72.49419477445363</v>
      </c>
    </row>
    <row r="25" spans="1:7" ht="57" customHeight="1">
      <c r="A25" s="7">
        <v>25</v>
      </c>
      <c r="B25" s="5" t="s">
        <v>24</v>
      </c>
      <c r="C25" s="19">
        <v>1233</v>
      </c>
      <c r="D25" s="19">
        <v>2957.6</v>
      </c>
      <c r="E25" s="19">
        <v>173.4</v>
      </c>
      <c r="F25" s="10">
        <f t="shared" si="0"/>
        <v>14.063260340632604</v>
      </c>
      <c r="G25" s="11">
        <f t="shared" si="1"/>
        <v>5.862861779821477</v>
      </c>
    </row>
    <row r="26" spans="1:7" ht="14.25">
      <c r="A26" s="4"/>
      <c r="B26" s="9" t="s">
        <v>16</v>
      </c>
      <c r="C26" s="15">
        <v>7018.7</v>
      </c>
      <c r="D26" s="15">
        <v>34091.8</v>
      </c>
      <c r="E26" s="15">
        <v>6845.1</v>
      </c>
      <c r="F26" s="17">
        <f t="shared" si="0"/>
        <v>97.5266074914158</v>
      </c>
      <c r="G26" s="18">
        <f t="shared" si="1"/>
        <v>20.078435283557923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2020-10-08T06:18:09Z</dcterms:modified>
  <cp:category/>
  <cp:version/>
  <cp:contentType/>
  <cp:contentStatus/>
</cp:coreProperties>
</file>