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90" windowWidth="15270" windowHeight="9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<sst xmlns="http://schemas.openxmlformats.org/spreadsheetml/2006/main" count="117" uniqueCount="112">
  <si>
    <t>Количество членов семьи (человек)</t>
  </si>
  <si>
    <t>Ф.И.О.</t>
  </si>
  <si>
    <t>паспорт гражданина Российской Федерации или свидетельство о рождении несовершеннолетнего, не достигшего 14 лет</t>
  </si>
  <si>
    <t>число, месяц, год рождения</t>
  </si>
  <si>
    <t>Свидетельство о браке</t>
  </si>
  <si>
    <t>стоимость одного квадратного метра (тыс.руб.)</t>
  </si>
  <si>
    <t>размер общей площади жилого помещения на семью (кв.м.)</t>
  </si>
  <si>
    <t>всего (гр.12хгр.13) тыс.руб.</t>
  </si>
  <si>
    <t>серия, номер</t>
  </si>
  <si>
    <t>кем,когда выдан</t>
  </si>
  <si>
    <t>серия,номер</t>
  </si>
  <si>
    <t>кем, когда выдан</t>
  </si>
  <si>
    <t>№ п/п (молодые семьи)</t>
  </si>
  <si>
    <t>Данные о членых молодой семьи</t>
  </si>
  <si>
    <t>Дата постановки молодых семей на учет нуждающихся ( признания нуждающимися) в улучшении жилищных условий</t>
  </si>
  <si>
    <t>Дата включения молодой семьи в список участников подпрограммы</t>
  </si>
  <si>
    <t>Орган местного самоуправления, на основании решения которого молодая семья включена в список участников подпрогораммы</t>
  </si>
  <si>
    <t xml:space="preserve">    Расчетная стоимость жилья</t>
  </si>
  <si>
    <t xml:space="preserve">                                            </t>
  </si>
  <si>
    <t>1.</t>
  </si>
  <si>
    <t>ТП УФМС России по Нижегородской области в Большемурашкинском районе 19.05.2011</t>
  </si>
  <si>
    <t>Пиголина Екатерина Александровна</t>
  </si>
  <si>
    <t>2212 № 953979</t>
  </si>
  <si>
    <t>ТП УФМС России по Нижегородской области в Перевозском районе 07.12.2012</t>
  </si>
  <si>
    <t>Пиголин Максим Александрович</t>
  </si>
  <si>
    <t>II-ТН 787316</t>
  </si>
  <si>
    <t>Отдел ЗАГС Большемурашкинского района</t>
  </si>
  <si>
    <t>Сорокин Александр Николаевич</t>
  </si>
  <si>
    <t>2208 № 315884</t>
  </si>
  <si>
    <t>Сорокина Ирина Николаевна</t>
  </si>
  <si>
    <t>2212 № 939376</t>
  </si>
  <si>
    <t>Отделением в Княгининском районе межрайонного отдела УФМС России по Нижегородской облшасти в г.Лысково</t>
  </si>
  <si>
    <t>Сорокина Полина Александровна</t>
  </si>
  <si>
    <t>I-ТН 787399</t>
  </si>
  <si>
    <t>по Большемурашкинскому муниципальному району  Нижегородской области</t>
  </si>
  <si>
    <t xml:space="preserve">Список молодых семей- участников подпрограммы " Обеспечение жильем молодых семей", </t>
  </si>
  <si>
    <t>Сорокина Яна Александровна</t>
  </si>
  <si>
    <t>111 - ТН 727254</t>
  </si>
  <si>
    <t>Федяев Дмитрий Александрович</t>
  </si>
  <si>
    <t>Федяева Юлия Владимировна</t>
  </si>
  <si>
    <t xml:space="preserve">Савкина Дарья  Александровна </t>
  </si>
  <si>
    <t>Савкина Алина Степановна</t>
  </si>
  <si>
    <t>Курагин Максим Дмитриевич</t>
  </si>
  <si>
    <t>Курагина Юлия Дмитриевна</t>
  </si>
  <si>
    <t>Курагина Виктория Максимовна</t>
  </si>
  <si>
    <t>2208 №005079</t>
  </si>
  <si>
    <t>Территориальным пунктом УФМС России по Нижегородской области в Большемурашкинском районе, 17.10.2007</t>
  </si>
  <si>
    <t>2212 №939497</t>
  </si>
  <si>
    <t xml:space="preserve"> Отделением в Княгининском районе  МО УФМС России по Нижег. Обл. в г. Лысково 26.09.2012</t>
  </si>
  <si>
    <t>Федяев Артемий Дмитриевич</t>
  </si>
  <si>
    <t>11-ТН №801410</t>
  </si>
  <si>
    <t>Отделом ЗАГС Большемурашкинского района главного управления ЗАГС Нижегородской обл., 11.03.2013</t>
  </si>
  <si>
    <t>Отдел ЗАГС Большемурашкинского района главного управления ЗАГС Нижегородской обл.23.07.2018</t>
  </si>
  <si>
    <t>111-ТН №604458</t>
  </si>
  <si>
    <t>Отдел ЗАГС Большемурашкинского района главногог управления ЗАГС Нижегородской обл., 05.09.2016</t>
  </si>
  <si>
    <t>2214 №379068</t>
  </si>
  <si>
    <t>Отделением в Княгиниском районе МО УФМС России по Нижегородской области в г. Лысково, 16.07.2016</t>
  </si>
  <si>
    <t>Отделением в Княгининском районе межрайонного отдела УФМС России по Нижегородской облшасти в г.Лысково, 04.10.2017</t>
  </si>
  <si>
    <t>111-ТН 3702576</t>
  </si>
  <si>
    <t>Отделом ЗАГС Большемурашкинского района главного управления ЗАГС Нижегородской обл., 05.03.2018</t>
  </si>
  <si>
    <t>Федяев Андрей Дмитриевич</t>
  </si>
  <si>
    <t>III-ТН 750366</t>
  </si>
  <si>
    <t xml:space="preserve">отдел ЗАГС Большемурашкинского  главного управления ЗАГС Нижегородской области </t>
  </si>
  <si>
    <t>Колекин Александр Николаевич</t>
  </si>
  <si>
    <t xml:space="preserve">Колекина Ольга Олеговна </t>
  </si>
  <si>
    <t>2213 №070203</t>
  </si>
  <si>
    <t>Отделением в Княгининском районе МОУФМС России по Нижегородской области 20.07.2013 г.</t>
  </si>
  <si>
    <t>Администрация района</t>
  </si>
  <si>
    <t xml:space="preserve">Администрация района </t>
  </si>
  <si>
    <t xml:space="preserve">Коженков  Иван Евгеньевич </t>
  </si>
  <si>
    <t>2218 №877737</t>
  </si>
  <si>
    <t>ГУ МВД России по Нижегородской области 15.09.2018</t>
  </si>
  <si>
    <t>2206 №820442</t>
  </si>
  <si>
    <t>ОВД Большемурашкинского района 28.08.2006</t>
  </si>
  <si>
    <t>Коженкова Мария Михайловна</t>
  </si>
  <si>
    <t>2211 №763855</t>
  </si>
  <si>
    <t>ТП УФМС в Большемурашкинском районе 08.09.2011</t>
  </si>
  <si>
    <t xml:space="preserve">Коженкова Полина Ивановна </t>
  </si>
  <si>
    <t>II-TH №733754</t>
  </si>
  <si>
    <t xml:space="preserve">  Отделом ЗАГС Большемурашкинского района ГУЗАГС Нижегородской области от 10.05.2012</t>
  </si>
  <si>
    <t xml:space="preserve">Коженкова Арина Ивановна </t>
  </si>
  <si>
    <t>III-TH №509333</t>
  </si>
  <si>
    <t xml:space="preserve">Отделом ЗАГС Большемурашкинского района ГУЗАГС Нижегородской области от 21.09.2015 </t>
  </si>
  <si>
    <t>III-TH №750366</t>
  </si>
  <si>
    <t>Отдел ЗАГС Большемурашкинского рафона главного управления ЗАГС Нижегородской области от 13.12.2018 г.</t>
  </si>
  <si>
    <t>список на 2020 год</t>
  </si>
  <si>
    <t xml:space="preserve">изъявивших желание получить социальную выплату в 2020 году </t>
  </si>
  <si>
    <t>Шляпникова Ольга Владимировна</t>
  </si>
  <si>
    <t xml:space="preserve">2213 №150698 </t>
  </si>
  <si>
    <t>Отделением в  Княгиниском районе МО УФМС России по Нижегородской области в г. Лысково 11.12.2013 г.</t>
  </si>
  <si>
    <t>Отдел ЗАГС Большемурашкинского района 03.08.2012</t>
  </si>
  <si>
    <t xml:space="preserve">I-ТН № 855308 </t>
  </si>
  <si>
    <t xml:space="preserve"> Отдел ЗАГС Большемурашкинского района 14.09.2012</t>
  </si>
  <si>
    <t>1-ТН №885552</t>
  </si>
  <si>
    <t xml:space="preserve"> от 15.09.2017</t>
  </si>
  <si>
    <t>11-ТН №628215</t>
  </si>
  <si>
    <t xml:space="preserve"> от 05.08.2011</t>
  </si>
  <si>
    <t>I-TH№822127</t>
  </si>
  <si>
    <t xml:space="preserve"> II-TH №628278</t>
  </si>
  <si>
    <t>II-TH  №520729</t>
  </si>
  <si>
    <t xml:space="preserve">Отдел ЗАГС Большемурашкинского района главного управления ЗАГС Нижегородской области 15 .11.2013 </t>
  </si>
  <si>
    <t>20.05.2019 №183</t>
  </si>
  <si>
    <t xml:space="preserve">Шляпников  Михаил Вячеславович </t>
  </si>
  <si>
    <t>ТП УФМС России по Нижегородской области в Большемуракинском районе 04.09.2008</t>
  </si>
  <si>
    <t>2208 №207416</t>
  </si>
  <si>
    <t xml:space="preserve">Шляпников Константин Михайлович </t>
  </si>
  <si>
    <t>II-TH №882066</t>
  </si>
  <si>
    <t>Отделом ЗАГС Нижегородской района г. Н. Новгорода ГУ ЗАГС Нижегородской области 07.08.2014</t>
  </si>
  <si>
    <t>Шляпникова Екатерина Михайловна</t>
  </si>
  <si>
    <t>III-TH №727291</t>
  </si>
  <si>
    <t xml:space="preserve">Отделом Большемурашкинского района ГУ ЗАГС Нижегородской области 30.10.2018 </t>
  </si>
  <si>
    <t>И.о.главы администрации района                                                                                                     Р.Е.Даранов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</si>
</sst>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 applyAlignment="1">
      <alignment wrapText="1"/>
      <protection/>
    </xf>
    <xf numFmtId="0" fontId="2" fillId="0" borderId="0" xfId="52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10" xfId="52" applyFont="1" applyBorder="1" applyAlignment="1">
      <alignment wrapText="1"/>
      <protection/>
    </xf>
    <xf numFmtId="14" fontId="5" fillId="0" borderId="10" xfId="52" applyNumberFormat="1" applyFont="1" applyBorder="1" applyAlignment="1">
      <alignment wrapText="1"/>
      <protection/>
    </xf>
    <xf numFmtId="0" fontId="5" fillId="0" borderId="10" xfId="52" applyFont="1" applyFill="1" applyBorder="1" applyAlignment="1">
      <alignment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4" fontId="6" fillId="0" borderId="10" xfId="0" applyNumberFormat="1" applyFont="1" applyBorder="1" applyAlignment="1">
      <alignment wrapText="1"/>
    </xf>
    <xf numFmtId="3" fontId="5" fillId="0" borderId="10" xfId="52" applyNumberFormat="1" applyFont="1" applyFill="1" applyBorder="1" applyAlignment="1">
      <alignment wrapText="1"/>
      <protection/>
    </xf>
    <xf numFmtId="14" fontId="0" fillId="0" borderId="10" xfId="0" applyNumberFormat="1" applyBorder="1" applyAlignment="1">
      <alignment/>
    </xf>
    <xf numFmtId="14" fontId="5" fillId="0" borderId="10" xfId="52" applyNumberFormat="1" applyFont="1" applyFill="1" applyBorder="1" applyAlignment="1">
      <alignment wrapText="1"/>
      <protection/>
    </xf>
    <xf numFmtId="0" fontId="8" fillId="0" borderId="10" xfId="0" applyFont="1" applyBorder="1" applyAlignment="1">
      <alignment wrapText="1"/>
    </xf>
    <xf numFmtId="0" fontId="5" fillId="0" borderId="11" xfId="52" applyFont="1" applyFill="1" applyBorder="1" applyAlignment="1">
      <alignment wrapText="1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left"/>
    </xf>
    <xf numFmtId="14" fontId="6" fillId="0" borderId="10" xfId="0" applyNumberFormat="1" applyFont="1" applyBorder="1" applyAlignment="1">
      <alignment horizontal="left" wrapText="1"/>
    </xf>
    <xf numFmtId="14" fontId="5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52" applyFont="1" applyFill="1" applyBorder="1" applyAlignment="1">
      <alignment wrapText="1"/>
      <protection/>
    </xf>
    <xf numFmtId="14" fontId="0" fillId="0" borderId="12" xfId="0" applyNumberFormat="1" applyBorder="1" applyAlignment="1">
      <alignment horizontal="left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9" fillId="0" borderId="10" xfId="52" applyFont="1" applyFill="1" applyBorder="1" applyAlignment="1">
      <alignment wrapText="1"/>
      <protection/>
    </xf>
    <xf numFmtId="1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4" fontId="42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9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vertical="top" wrapText="1"/>
    </xf>
    <xf numFmtId="0" fontId="6" fillId="0" borderId="2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34">
      <selection activeCell="A35" sqref="A35:N36"/>
    </sheetView>
  </sheetViews>
  <sheetFormatPr defaultColWidth="9.140625" defaultRowHeight="15"/>
  <cols>
    <col min="1" max="1" width="4.8515625" style="0" customWidth="1"/>
    <col min="2" max="2" width="6.00390625" style="0" customWidth="1"/>
    <col min="3" max="3" width="12.8515625" style="0" customWidth="1"/>
    <col min="4" max="4" width="12.140625" style="0" customWidth="1"/>
    <col min="5" max="5" width="10.140625" style="0" customWidth="1"/>
    <col min="6" max="6" width="11.28125" style="0" customWidth="1"/>
    <col min="7" max="7" width="15.7109375" style="0" customWidth="1"/>
    <col min="8" max="8" width="14.7109375" style="0" customWidth="1"/>
    <col min="9" max="9" width="10.57421875" style="0" customWidth="1"/>
    <col min="10" max="10" width="11.00390625" style="0" customWidth="1"/>
    <col min="12" max="12" width="6.00390625" style="0" customWidth="1"/>
    <col min="13" max="13" width="6.8515625" style="0" customWidth="1"/>
    <col min="14" max="14" width="9.7109375" style="0" customWidth="1"/>
  </cols>
  <sheetData>
    <row r="1" spans="1:14" ht="18">
      <c r="A1" s="51" t="s">
        <v>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8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>
      <c r="A3" s="52" t="s">
        <v>86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8" ht="18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R4" t="s">
        <v>18</v>
      </c>
    </row>
    <row r="5" spans="1:16" ht="216.75" customHeight="1">
      <c r="A5" s="46" t="s">
        <v>12</v>
      </c>
      <c r="B5" s="49" t="s">
        <v>13</v>
      </c>
      <c r="C5" s="61"/>
      <c r="D5" s="61"/>
      <c r="E5" s="61"/>
      <c r="F5" s="61"/>
      <c r="G5" s="61"/>
      <c r="H5" s="62"/>
      <c r="I5" s="46" t="s">
        <v>14</v>
      </c>
      <c r="J5" s="46" t="s">
        <v>15</v>
      </c>
      <c r="K5" s="46" t="s">
        <v>16</v>
      </c>
      <c r="L5" s="54" t="s">
        <v>17</v>
      </c>
      <c r="M5" s="55"/>
      <c r="N5" s="56"/>
      <c r="O5" s="3"/>
      <c r="P5" s="3"/>
    </row>
    <row r="6" spans="1:14" ht="107.25" customHeight="1">
      <c r="A6" s="48"/>
      <c r="B6" s="46" t="s">
        <v>0</v>
      </c>
      <c r="C6" s="46" t="s">
        <v>1</v>
      </c>
      <c r="D6" s="49" t="s">
        <v>2</v>
      </c>
      <c r="E6" s="50"/>
      <c r="F6" s="46" t="s">
        <v>3</v>
      </c>
      <c r="G6" s="49" t="s">
        <v>4</v>
      </c>
      <c r="H6" s="50"/>
      <c r="I6" s="48"/>
      <c r="J6" s="48"/>
      <c r="K6" s="48"/>
      <c r="L6" s="46" t="s">
        <v>5</v>
      </c>
      <c r="M6" s="46" t="s">
        <v>6</v>
      </c>
      <c r="N6" s="60" t="s">
        <v>7</v>
      </c>
    </row>
    <row r="7" spans="1:14" ht="26.25">
      <c r="A7" s="47"/>
      <c r="B7" s="47"/>
      <c r="C7" s="47"/>
      <c r="D7" s="8" t="s">
        <v>8</v>
      </c>
      <c r="E7" s="8" t="s">
        <v>9</v>
      </c>
      <c r="F7" s="47"/>
      <c r="G7" s="8" t="s">
        <v>10</v>
      </c>
      <c r="H7" s="9" t="s">
        <v>11</v>
      </c>
      <c r="I7" s="47"/>
      <c r="J7" s="47"/>
      <c r="K7" s="47"/>
      <c r="L7" s="47"/>
      <c r="M7" s="47"/>
      <c r="N7" s="47"/>
    </row>
    <row r="8" spans="1:14" ht="15">
      <c r="A8" s="64">
        <v>1</v>
      </c>
      <c r="B8" s="64" t="s">
        <v>19</v>
      </c>
      <c r="C8" s="7"/>
      <c r="D8" s="12"/>
      <c r="E8" s="7"/>
      <c r="F8" s="19"/>
      <c r="G8" s="7"/>
      <c r="H8" s="7"/>
      <c r="I8" s="11"/>
      <c r="J8" s="20"/>
      <c r="K8" s="5"/>
      <c r="L8" s="21"/>
      <c r="M8" s="21"/>
      <c r="N8" s="21"/>
    </row>
    <row r="9" spans="1:14" ht="102.75">
      <c r="A9" s="68"/>
      <c r="B9" s="68"/>
      <c r="C9" s="7" t="s">
        <v>21</v>
      </c>
      <c r="D9" s="7" t="s">
        <v>22</v>
      </c>
      <c r="E9" s="7" t="s">
        <v>23</v>
      </c>
      <c r="F9" s="18">
        <v>33872</v>
      </c>
      <c r="G9" s="14"/>
      <c r="H9" s="7"/>
      <c r="I9" s="11">
        <v>41354</v>
      </c>
      <c r="J9" s="35">
        <v>41354</v>
      </c>
      <c r="K9" s="6" t="s">
        <v>67</v>
      </c>
      <c r="L9" s="21">
        <v>39000</v>
      </c>
      <c r="M9" s="21">
        <v>42</v>
      </c>
      <c r="N9" s="21">
        <f>L9*M9</f>
        <v>1638000</v>
      </c>
    </row>
    <row r="10" spans="1:14" ht="64.5">
      <c r="A10" s="69"/>
      <c r="B10" s="69"/>
      <c r="C10" s="7" t="s">
        <v>24</v>
      </c>
      <c r="D10" s="7" t="s">
        <v>25</v>
      </c>
      <c r="E10" s="7" t="s">
        <v>26</v>
      </c>
      <c r="F10" s="18">
        <v>41614</v>
      </c>
      <c r="G10" s="13"/>
      <c r="H10" s="7"/>
      <c r="I10" s="11"/>
      <c r="J10" s="15"/>
      <c r="K10" s="5"/>
      <c r="L10" s="21"/>
      <c r="M10" s="21"/>
      <c r="N10" s="21"/>
    </row>
    <row r="11" spans="1:14" ht="115.5">
      <c r="A11" s="24"/>
      <c r="B11" s="63">
        <v>2</v>
      </c>
      <c r="C11" s="16" t="s">
        <v>27</v>
      </c>
      <c r="D11" s="7" t="s">
        <v>28</v>
      </c>
      <c r="E11" s="7" t="s">
        <v>20</v>
      </c>
      <c r="F11" s="18">
        <v>32541</v>
      </c>
      <c r="G11" s="13" t="s">
        <v>91</v>
      </c>
      <c r="H11" s="7" t="s">
        <v>90</v>
      </c>
      <c r="I11" s="11">
        <v>41464</v>
      </c>
      <c r="J11" s="20">
        <v>41876</v>
      </c>
      <c r="K11" s="5" t="s">
        <v>68</v>
      </c>
      <c r="L11" s="21">
        <v>39000</v>
      </c>
      <c r="M11" s="21">
        <v>72</v>
      </c>
      <c r="N11" s="21">
        <f>L11*M11</f>
        <v>2808000</v>
      </c>
    </row>
    <row r="12" spans="1:14" ht="179.25">
      <c r="A12" s="24"/>
      <c r="B12" s="58"/>
      <c r="C12" s="7" t="s">
        <v>29</v>
      </c>
      <c r="D12" s="7" t="s">
        <v>30</v>
      </c>
      <c r="E12" s="7" t="s">
        <v>31</v>
      </c>
      <c r="F12" s="18">
        <v>33065</v>
      </c>
      <c r="G12" s="13"/>
      <c r="H12" s="7"/>
      <c r="I12" s="11"/>
      <c r="J12" s="15"/>
      <c r="K12" s="5"/>
      <c r="L12" s="21"/>
      <c r="M12" s="21"/>
      <c r="N12" s="21"/>
    </row>
    <row r="13" spans="1:14" ht="64.5">
      <c r="A13" s="24"/>
      <c r="B13" s="58"/>
      <c r="C13" s="7" t="s">
        <v>32</v>
      </c>
      <c r="D13" s="7" t="s">
        <v>33</v>
      </c>
      <c r="E13" s="7" t="s">
        <v>26</v>
      </c>
      <c r="F13" s="18">
        <v>41305</v>
      </c>
      <c r="G13" s="13"/>
      <c r="H13" s="17"/>
      <c r="I13" s="17"/>
      <c r="J13" s="17"/>
      <c r="K13" s="17"/>
      <c r="L13" s="22"/>
      <c r="M13" s="22"/>
      <c r="N13" s="22"/>
    </row>
    <row r="14" spans="1:14" ht="153.75">
      <c r="A14" s="23"/>
      <c r="B14" s="59"/>
      <c r="C14" s="25" t="s">
        <v>36</v>
      </c>
      <c r="D14" s="25" t="s">
        <v>37</v>
      </c>
      <c r="E14" s="25" t="s">
        <v>52</v>
      </c>
      <c r="F14" s="26">
        <v>43304</v>
      </c>
      <c r="G14" s="27"/>
      <c r="H14" s="28"/>
      <c r="I14" s="28"/>
      <c r="J14" s="28"/>
      <c r="K14" s="28"/>
      <c r="L14" s="29"/>
      <c r="M14" s="29"/>
      <c r="N14" s="29"/>
    </row>
    <row r="15" spans="1:14" ht="153.75">
      <c r="A15" s="64"/>
      <c r="B15" s="33">
        <v>3</v>
      </c>
      <c r="C15" s="16" t="s">
        <v>38</v>
      </c>
      <c r="D15" s="7" t="s">
        <v>45</v>
      </c>
      <c r="E15" s="7" t="s">
        <v>46</v>
      </c>
      <c r="F15" s="18">
        <v>32044</v>
      </c>
      <c r="G15" s="13" t="s">
        <v>93</v>
      </c>
      <c r="H15" s="30" t="s">
        <v>92</v>
      </c>
      <c r="I15" s="13">
        <v>42242</v>
      </c>
      <c r="J15" s="13">
        <v>42360</v>
      </c>
      <c r="K15" s="17" t="s">
        <v>68</v>
      </c>
      <c r="L15" s="22">
        <v>39000</v>
      </c>
      <c r="M15" s="22">
        <v>72</v>
      </c>
      <c r="N15" s="22">
        <f>L15*M15</f>
        <v>2808000</v>
      </c>
    </row>
    <row r="16" spans="1:14" ht="153.75">
      <c r="A16" s="65"/>
      <c r="B16" s="32"/>
      <c r="C16" s="7" t="s">
        <v>39</v>
      </c>
      <c r="D16" s="7" t="s">
        <v>47</v>
      </c>
      <c r="E16" s="7" t="s">
        <v>48</v>
      </c>
      <c r="F16" s="18">
        <v>32386</v>
      </c>
      <c r="G16" s="13"/>
      <c r="H16" s="17"/>
      <c r="I16" s="17"/>
      <c r="J16" s="17"/>
      <c r="K16" s="17"/>
      <c r="L16" s="22"/>
      <c r="M16" s="22"/>
      <c r="N16" s="22"/>
    </row>
    <row r="17" spans="1:14" ht="141">
      <c r="A17" s="65"/>
      <c r="B17" s="32"/>
      <c r="C17" s="7" t="s">
        <v>60</v>
      </c>
      <c r="D17" s="7" t="s">
        <v>61</v>
      </c>
      <c r="E17" s="7" t="s">
        <v>62</v>
      </c>
      <c r="F17" s="18">
        <v>43440</v>
      </c>
      <c r="G17" s="13"/>
      <c r="H17" s="17"/>
      <c r="I17" s="17"/>
      <c r="J17" s="17"/>
      <c r="K17" s="17"/>
      <c r="L17" s="22"/>
      <c r="M17" s="22"/>
      <c r="N17" s="22"/>
    </row>
    <row r="18" spans="1:14" ht="141">
      <c r="A18" s="66"/>
      <c r="B18" s="34"/>
      <c r="C18" s="7" t="s">
        <v>49</v>
      </c>
      <c r="D18" s="7" t="s">
        <v>50</v>
      </c>
      <c r="E18" s="7" t="s">
        <v>51</v>
      </c>
      <c r="F18" s="18">
        <v>41332</v>
      </c>
      <c r="G18" s="13"/>
      <c r="H18" s="17"/>
      <c r="I18" s="17"/>
      <c r="J18" s="17"/>
      <c r="K18" s="17"/>
      <c r="L18" s="22"/>
      <c r="M18" s="22"/>
      <c r="N18" s="22"/>
    </row>
    <row r="19" spans="1:14" ht="166.5">
      <c r="A19" s="67"/>
      <c r="B19" s="33">
        <v>4</v>
      </c>
      <c r="C19" s="7" t="s">
        <v>60</v>
      </c>
      <c r="D19" s="7" t="s">
        <v>83</v>
      </c>
      <c r="E19" s="7" t="s">
        <v>84</v>
      </c>
      <c r="F19" s="18"/>
      <c r="G19" s="13"/>
      <c r="H19" s="17"/>
      <c r="I19" s="13"/>
      <c r="J19" s="13"/>
      <c r="K19" s="17"/>
      <c r="L19" s="22"/>
      <c r="M19" s="22"/>
      <c r="N19" s="22"/>
    </row>
    <row r="20" spans="1:14" ht="179.25">
      <c r="A20" s="65"/>
      <c r="B20" s="32"/>
      <c r="C20" s="7" t="s">
        <v>40</v>
      </c>
      <c r="D20" s="7" t="s">
        <v>55</v>
      </c>
      <c r="E20" s="7" t="s">
        <v>31</v>
      </c>
      <c r="F20" s="18">
        <v>33702</v>
      </c>
      <c r="G20" s="13"/>
      <c r="H20" s="17"/>
      <c r="I20" s="13">
        <v>42394</v>
      </c>
      <c r="J20" s="13">
        <v>42472</v>
      </c>
      <c r="K20" s="17"/>
      <c r="L20" s="22">
        <v>39000</v>
      </c>
      <c r="M20" s="22">
        <v>42</v>
      </c>
      <c r="N20" s="22">
        <f>L20*M20</f>
        <v>1638000</v>
      </c>
    </row>
    <row r="21" spans="1:14" ht="141">
      <c r="A21" s="66"/>
      <c r="B21" s="34"/>
      <c r="C21" s="7" t="s">
        <v>41</v>
      </c>
      <c r="D21" s="7" t="s">
        <v>53</v>
      </c>
      <c r="E21" s="7" t="s">
        <v>54</v>
      </c>
      <c r="F21" s="18">
        <v>42610</v>
      </c>
      <c r="G21" s="13"/>
      <c r="H21" s="17"/>
      <c r="I21" s="17"/>
      <c r="J21" s="17"/>
      <c r="K21" s="17"/>
      <c r="L21" s="22"/>
      <c r="M21" s="22"/>
      <c r="N21" s="22"/>
    </row>
    <row r="22" spans="1:14" ht="141">
      <c r="A22" s="57"/>
      <c r="B22" s="57">
        <v>5</v>
      </c>
      <c r="C22" s="7" t="s">
        <v>42</v>
      </c>
      <c r="D22" s="12">
        <v>22153529874</v>
      </c>
      <c r="E22" s="7" t="s">
        <v>56</v>
      </c>
      <c r="F22" s="18">
        <v>35235</v>
      </c>
      <c r="G22" s="31" t="s">
        <v>95</v>
      </c>
      <c r="H22" s="13" t="s">
        <v>94</v>
      </c>
      <c r="I22" s="13">
        <v>43377</v>
      </c>
      <c r="J22" s="13">
        <v>43377</v>
      </c>
      <c r="K22" s="17"/>
      <c r="L22" s="22">
        <v>39000</v>
      </c>
      <c r="M22" s="22">
        <v>54</v>
      </c>
      <c r="N22" s="22">
        <f>L22*M22</f>
        <v>2106000</v>
      </c>
    </row>
    <row r="23" spans="1:14" ht="192">
      <c r="A23" s="58"/>
      <c r="B23" s="58"/>
      <c r="C23" s="7" t="s">
        <v>43</v>
      </c>
      <c r="D23" s="12">
        <v>22173746912</v>
      </c>
      <c r="E23" s="7" t="s">
        <v>57</v>
      </c>
      <c r="F23" s="18">
        <v>35495</v>
      </c>
      <c r="G23" s="13"/>
      <c r="H23" s="17"/>
      <c r="I23" s="17"/>
      <c r="J23" s="17"/>
      <c r="K23" s="17"/>
      <c r="L23" s="22"/>
      <c r="M23" s="22"/>
      <c r="N23" s="22"/>
    </row>
    <row r="24" spans="1:14" ht="141">
      <c r="A24" s="59"/>
      <c r="B24" s="59"/>
      <c r="C24" s="7" t="s">
        <v>44</v>
      </c>
      <c r="D24" s="7" t="s">
        <v>58</v>
      </c>
      <c r="E24" s="7" t="s">
        <v>59</v>
      </c>
      <c r="F24" s="18">
        <v>43158</v>
      </c>
      <c r="G24" s="13"/>
      <c r="H24" s="17"/>
      <c r="I24" s="17"/>
      <c r="J24" s="17"/>
      <c r="K24" s="17"/>
      <c r="L24" s="22"/>
      <c r="M24" s="22"/>
      <c r="N24" s="22"/>
    </row>
    <row r="25" spans="1:14" ht="153.75">
      <c r="A25" s="57"/>
      <c r="B25" s="57">
        <v>6</v>
      </c>
      <c r="C25" s="7" t="s">
        <v>63</v>
      </c>
      <c r="D25" s="7" t="s">
        <v>65</v>
      </c>
      <c r="E25" s="7" t="s">
        <v>66</v>
      </c>
      <c r="F25" s="18">
        <v>33803</v>
      </c>
      <c r="G25" s="13" t="s">
        <v>98</v>
      </c>
      <c r="H25" s="13">
        <v>43323</v>
      </c>
      <c r="I25" s="13">
        <v>43545</v>
      </c>
      <c r="J25" s="13"/>
      <c r="K25" s="17" t="s">
        <v>67</v>
      </c>
      <c r="L25" s="22">
        <v>39000</v>
      </c>
      <c r="M25" s="22">
        <v>42</v>
      </c>
      <c r="N25" s="22">
        <f>L25*M25</f>
        <v>1638000</v>
      </c>
    </row>
    <row r="26" spans="1:14" ht="77.25">
      <c r="A26" s="59"/>
      <c r="B26" s="59"/>
      <c r="C26" s="7" t="s">
        <v>64</v>
      </c>
      <c r="D26" s="7" t="s">
        <v>70</v>
      </c>
      <c r="E26" s="7" t="s">
        <v>71</v>
      </c>
      <c r="F26" s="18">
        <v>35694</v>
      </c>
      <c r="G26" s="13"/>
      <c r="H26" s="17"/>
      <c r="I26" s="17"/>
      <c r="J26" s="17"/>
      <c r="K26" s="17"/>
      <c r="L26" s="22"/>
      <c r="M26" s="22"/>
      <c r="N26" s="22"/>
    </row>
    <row r="27" spans="1:14" ht="64.5">
      <c r="A27" s="40"/>
      <c r="B27" s="40">
        <v>7</v>
      </c>
      <c r="C27" s="7" t="s">
        <v>69</v>
      </c>
      <c r="D27" s="7" t="s">
        <v>72</v>
      </c>
      <c r="E27" s="7" t="s">
        <v>73</v>
      </c>
      <c r="F27" s="18">
        <v>31607</v>
      </c>
      <c r="G27" s="13" t="s">
        <v>97</v>
      </c>
      <c r="H27" s="17" t="s">
        <v>96</v>
      </c>
      <c r="I27" s="13">
        <v>43574</v>
      </c>
      <c r="J27" s="13"/>
      <c r="K27" s="17"/>
      <c r="L27" s="22">
        <v>39000</v>
      </c>
      <c r="M27" s="22">
        <v>72</v>
      </c>
      <c r="N27" s="22">
        <f>L27*M27</f>
        <v>2808000</v>
      </c>
    </row>
    <row r="28" spans="1:14" ht="77.25">
      <c r="A28" s="40"/>
      <c r="B28" s="40"/>
      <c r="C28" s="7" t="s">
        <v>74</v>
      </c>
      <c r="D28" s="7" t="s">
        <v>75</v>
      </c>
      <c r="E28" s="7" t="s">
        <v>76</v>
      </c>
      <c r="F28" s="18">
        <v>32047</v>
      </c>
      <c r="G28" s="13"/>
      <c r="H28" s="17"/>
      <c r="I28" s="17"/>
      <c r="J28" s="17"/>
      <c r="K28" s="17"/>
      <c r="L28" s="22"/>
      <c r="M28" s="22"/>
      <c r="N28" s="22"/>
    </row>
    <row r="29" spans="1:14" ht="128.25">
      <c r="A29" s="40"/>
      <c r="B29" s="40"/>
      <c r="C29" s="7" t="s">
        <v>77</v>
      </c>
      <c r="D29" s="7" t="s">
        <v>78</v>
      </c>
      <c r="E29" s="7" t="s">
        <v>79</v>
      </c>
      <c r="F29" s="18">
        <v>41029</v>
      </c>
      <c r="G29" s="13"/>
      <c r="H29" s="17"/>
      <c r="I29" s="17"/>
      <c r="J29" s="17"/>
      <c r="K29" s="17"/>
      <c r="L29" s="22"/>
      <c r="M29" s="22"/>
      <c r="N29" s="22"/>
    </row>
    <row r="30" spans="1:14" ht="128.25">
      <c r="A30" s="40"/>
      <c r="B30" s="40"/>
      <c r="C30" s="7" t="s">
        <v>80</v>
      </c>
      <c r="D30" s="7" t="s">
        <v>81</v>
      </c>
      <c r="E30" s="7" t="s">
        <v>82</v>
      </c>
      <c r="F30" s="18"/>
      <c r="G30" s="13"/>
      <c r="H30" s="17"/>
      <c r="I30" s="17"/>
      <c r="J30" s="17"/>
      <c r="K30" s="17"/>
      <c r="L30" s="22"/>
      <c r="M30" s="22"/>
      <c r="N30" s="22"/>
    </row>
    <row r="31" spans="1:14" ht="153.75">
      <c r="A31" s="40"/>
      <c r="B31" s="41">
        <v>8</v>
      </c>
      <c r="C31" s="7" t="s">
        <v>87</v>
      </c>
      <c r="D31" s="7" t="s">
        <v>88</v>
      </c>
      <c r="E31" s="7" t="s">
        <v>89</v>
      </c>
      <c r="F31" s="36">
        <v>32614</v>
      </c>
      <c r="G31" s="37" t="s">
        <v>99</v>
      </c>
      <c r="H31" s="38" t="s">
        <v>100</v>
      </c>
      <c r="I31" s="38" t="s">
        <v>101</v>
      </c>
      <c r="J31" s="38"/>
      <c r="K31" s="38"/>
      <c r="L31" s="39">
        <v>39000</v>
      </c>
      <c r="M31" s="39">
        <v>72</v>
      </c>
      <c r="N31" s="39">
        <v>2808000</v>
      </c>
    </row>
    <row r="32" spans="1:14" ht="115.5">
      <c r="A32" s="40"/>
      <c r="B32" s="42"/>
      <c r="C32" s="7" t="s">
        <v>102</v>
      </c>
      <c r="D32" s="14" t="s">
        <v>104</v>
      </c>
      <c r="E32" s="7" t="s">
        <v>103</v>
      </c>
      <c r="F32" s="36">
        <v>32369</v>
      </c>
      <c r="G32" s="37"/>
      <c r="H32" s="38"/>
      <c r="I32" s="38"/>
      <c r="J32" s="38"/>
      <c r="K32" s="38"/>
      <c r="L32" s="39"/>
      <c r="M32" s="39"/>
      <c r="N32" s="39"/>
    </row>
    <row r="33" spans="1:14" ht="153.75">
      <c r="A33" s="40"/>
      <c r="B33" s="42"/>
      <c r="C33" s="7" t="s">
        <v>105</v>
      </c>
      <c r="D33" s="7" t="s">
        <v>106</v>
      </c>
      <c r="E33" s="7" t="s">
        <v>107</v>
      </c>
      <c r="F33" s="36">
        <v>41843</v>
      </c>
      <c r="G33" s="37"/>
      <c r="H33" s="38"/>
      <c r="I33" s="38"/>
      <c r="J33" s="38"/>
      <c r="K33" s="38"/>
      <c r="L33" s="39"/>
      <c r="M33" s="39"/>
      <c r="N33" s="39"/>
    </row>
    <row r="34" spans="1:14" ht="115.5">
      <c r="A34" s="40"/>
      <c r="B34" s="43"/>
      <c r="C34" s="7" t="s">
        <v>108</v>
      </c>
      <c r="D34" s="7" t="s">
        <v>109</v>
      </c>
      <c r="E34" s="7" t="s">
        <v>110</v>
      </c>
      <c r="F34" s="36">
        <v>43391</v>
      </c>
      <c r="G34" s="37"/>
      <c r="H34" s="38"/>
      <c r="I34" s="38"/>
      <c r="J34" s="38"/>
      <c r="K34" s="38"/>
      <c r="L34" s="39"/>
      <c r="M34" s="39"/>
      <c r="N34" s="39"/>
    </row>
    <row r="35" spans="1:14" ht="15" customHeight="1">
      <c r="A35" s="44" t="s">
        <v>111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42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45" ht="120.75" customHeight="1"/>
    <row r="50" spans="1:14" s="10" customFormat="1" ht="63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10" customFormat="1" ht="8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ht="15">
      <c r="O52" s="2"/>
    </row>
    <row r="53" ht="15">
      <c r="O53" s="1"/>
    </row>
    <row r="54" ht="15">
      <c r="O54" s="1"/>
    </row>
    <row r="55" ht="15">
      <c r="O55" s="2"/>
    </row>
    <row r="56" spans="1:14" s="4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10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ht="15">
      <c r="O58" s="1"/>
    </row>
    <row r="59" ht="15">
      <c r="O59" s="1"/>
    </row>
    <row r="60" ht="15">
      <c r="O60" s="1"/>
    </row>
    <row r="70" ht="192" customHeight="1"/>
    <row r="71" ht="113.25" customHeight="1"/>
    <row r="72" ht="125.25" customHeight="1"/>
    <row r="73" ht="78" customHeight="1"/>
    <row r="74" ht="126.75" customHeight="1"/>
    <row r="77" ht="123" customHeight="1"/>
    <row r="78" ht="169.5" customHeight="1"/>
    <row r="79" ht="70.5" customHeight="1"/>
    <row r="81" ht="100.5" customHeight="1"/>
  </sheetData>
  <sheetProtection/>
  <mergeCells count="32">
    <mergeCell ref="B27:B30"/>
    <mergeCell ref="A27:A30"/>
    <mergeCell ref="M6:M7"/>
    <mergeCell ref="B11:B14"/>
    <mergeCell ref="A15:A18"/>
    <mergeCell ref="A19:A21"/>
    <mergeCell ref="B8:B10"/>
    <mergeCell ref="A8:A10"/>
    <mergeCell ref="B22:B24"/>
    <mergeCell ref="A22:A24"/>
    <mergeCell ref="N6:N7"/>
    <mergeCell ref="B5:H5"/>
    <mergeCell ref="I5:I7"/>
    <mergeCell ref="B25:B26"/>
    <mergeCell ref="A25:A26"/>
    <mergeCell ref="K5:K7"/>
    <mergeCell ref="L6:L7"/>
    <mergeCell ref="A1:N1"/>
    <mergeCell ref="A2:N2"/>
    <mergeCell ref="A3:N3"/>
    <mergeCell ref="A4:N4"/>
    <mergeCell ref="L5:N5"/>
    <mergeCell ref="A31:A34"/>
    <mergeCell ref="B31:B34"/>
    <mergeCell ref="A35:N36"/>
    <mergeCell ref="F6:F7"/>
    <mergeCell ref="A5:A7"/>
    <mergeCell ref="B6:B7"/>
    <mergeCell ref="C6:C7"/>
    <mergeCell ref="J5:J7"/>
    <mergeCell ref="G6:H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Kozlova_IV</cp:lastModifiedBy>
  <cp:lastPrinted>2019-05-23T05:40:27Z</cp:lastPrinted>
  <dcterms:created xsi:type="dcterms:W3CDTF">2010-08-03T05:36:14Z</dcterms:created>
  <dcterms:modified xsi:type="dcterms:W3CDTF">2019-05-23T05:40:49Z</dcterms:modified>
  <cp:category/>
  <cp:version/>
  <cp:contentType/>
  <cp:contentStatus/>
</cp:coreProperties>
</file>